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miama\Desktop\gender-115\115\workspace\output\115一覽表\"/>
    </mc:Choice>
  </mc:AlternateContent>
  <xr:revisionPtr revIDLastSave="0" documentId="13_ncr:1_{D48AE1EA-1C45-4BAA-A29E-B7E0B5C6F87D}" xr6:coauthVersionLast="47" xr6:coauthVersionMax="47" xr10:uidLastSave="{00000000-0000-0000-0000-000000000000}"/>
  <bookViews>
    <workbookView xWindow="19103" yWindow="-98" windowWidth="19395" windowHeight="10276" xr2:uid="{00000000-000D-0000-FFFF-FFFF00000000}"/>
  </bookViews>
  <sheets>
    <sheet name="115年辦理指標執行成效" sheetId="1" r:id="rId1"/>
    <sheet name="填表範例" sheetId="2" r:id="rId2"/>
    <sheet name="注意事項" sheetId="3" r:id="rId3"/>
    <sheet name="114年發布指標數(參考資料)" sheetId="4" r:id="rId4"/>
  </sheets>
  <definedNames>
    <definedName name="_xlnm._FilterDatabase" localSheetId="3" hidden="1">'114年發布指標數(參考資料)'!$A$3:$B$146</definedName>
    <definedName name="_xlnm.Print_Area" localSheetId="0">'115年辦理指標執行成效'!$A$1:$G$13</definedName>
    <definedName name="_xlnm.Print_Area" localSheetId="2">注意事項!$A$1:$N$59</definedName>
    <definedName name="_xlnm.Print_Area" localSheetId="1">填表範例!$A$1:$G$16</definedName>
    <definedName name="_xlnm.Print_Titles" localSheetId="3">'114年發布指標數(參考資料)'!$1:$3</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 i="1" l="1"/>
  <c r="C5" i="4"/>
  <c r="E6" i="2"/>
</calcChain>
</file>

<file path=xl/sharedStrings.xml><?xml version="1.0" encoding="utf-8"?>
<sst xmlns="http://schemas.openxmlformats.org/spreadsheetml/2006/main" count="344" uniqueCount="194">
  <si>
    <t>115年臺中市政府機關辦理性別統計指標執行成效一覽表</t>
  </si>
  <si>
    <r>
      <rPr>
        <sz val="12"/>
        <color rgb="FF000000"/>
        <rFont val="標楷體"/>
        <family val="4"/>
        <charset val="136"/>
      </rPr>
      <t>一、指標數統計表：</t>
    </r>
  </si>
  <si>
    <r>
      <t xml:space="preserve">    </t>
    </r>
    <r>
      <rPr>
        <sz val="12"/>
        <color rgb="FF000000"/>
        <rFont val="標楷體"/>
        <family val="4"/>
        <charset val="136"/>
      </rPr>
      <t>計算方式：同一分類不同性別或其比率分別計算（如男、女、性比例、女性比率等均各為</t>
    </r>
    <r>
      <rPr>
        <sz val="12"/>
        <color rgb="FF000000"/>
        <rFont val="Times New Roman"/>
        <family val="1"/>
      </rPr>
      <t>1</t>
    </r>
    <r>
      <rPr>
        <sz val="12"/>
        <color rgb="FF000000"/>
        <rFont val="標楷體"/>
        <family val="4"/>
        <charset val="136"/>
      </rPr>
      <t>個指標）</t>
    </r>
    <r>
      <rPr>
        <sz val="12"/>
        <color rgb="FF000000"/>
        <rFont val="Times New Roman"/>
        <family val="1"/>
      </rPr>
      <t>(</t>
    </r>
    <r>
      <rPr>
        <sz val="12"/>
        <color rgb="FF000000"/>
        <rFont val="標楷體"/>
        <family val="4"/>
        <charset val="136"/>
      </rPr>
      <t>註</t>
    </r>
    <r>
      <rPr>
        <sz val="12"/>
        <color rgb="FF000000"/>
        <rFont val="Times New Roman"/>
        <family val="1"/>
      </rPr>
      <t>1)</t>
    </r>
  </si>
  <si>
    <r>
      <rPr>
        <sz val="11"/>
        <color rgb="FF000000"/>
        <rFont val="標楷體"/>
        <family val="4"/>
        <charset val="136"/>
      </rPr>
      <t>單位：個</t>
    </r>
  </si>
  <si>
    <r>
      <rPr>
        <b/>
        <sz val="12"/>
        <color rgb="FF000000"/>
        <rFont val="標楷體"/>
        <family val="4"/>
        <charset val="136"/>
      </rPr>
      <t>機關名稱</t>
    </r>
  </si>
  <si>
    <r>
      <rPr>
        <sz val="12"/>
        <color rgb="FFFF0000"/>
        <rFont val="標楷體"/>
        <family val="4"/>
        <charset val="136"/>
      </rPr>
      <t>去年</t>
    </r>
    <r>
      <rPr>
        <sz val="12"/>
        <color rgb="FF000000"/>
        <rFont val="標楷體"/>
        <family val="4"/>
        <charset val="136"/>
      </rPr>
      <t>發布指標數
(資料期至113年)</t>
    </r>
  </si>
  <si>
    <r>
      <rPr>
        <sz val="12"/>
        <color rgb="FFFF0000"/>
        <rFont val="標楷體"/>
        <family val="4"/>
        <charset val="136"/>
      </rPr>
      <t>本年</t>
    </r>
    <r>
      <rPr>
        <sz val="12"/>
        <color rgb="FF000000"/>
        <rFont val="標楷體"/>
        <family val="4"/>
        <charset val="136"/>
      </rPr>
      <t>新增指標數
(資料期至114年)</t>
    </r>
  </si>
  <si>
    <r>
      <rPr>
        <sz val="12"/>
        <color rgb="FF000000"/>
        <rFont val="標楷體"/>
        <family val="4"/>
        <charset val="136"/>
      </rPr>
      <t>本年減少</t>
    </r>
    <r>
      <rPr>
        <sz val="12"/>
        <color rgb="FF000000"/>
        <rFont val="標楷體"/>
        <family val="4"/>
        <charset val="136"/>
      </rPr>
      <t xml:space="preserve">
指標數</t>
    </r>
  </si>
  <si>
    <r>
      <rPr>
        <sz val="12"/>
        <color rgb="FF000000"/>
        <rFont val="標楷體"/>
        <family val="4"/>
        <charset val="136"/>
      </rPr>
      <t>本年</t>
    </r>
    <r>
      <rPr>
        <sz val="12"/>
        <color rgb="FF000000"/>
        <rFont val="標楷體"/>
        <family val="4"/>
        <charset val="136"/>
      </rPr>
      <t xml:space="preserve">
發布指標數</t>
    </r>
  </si>
  <si>
    <r>
      <t>本年</t>
    </r>
    <r>
      <rPr>
        <sz val="12"/>
        <color rgb="FFFF0000"/>
        <rFont val="標楷體"/>
        <family val="4"/>
        <charset val="136"/>
      </rPr>
      <t>新增</t>
    </r>
    <r>
      <rPr>
        <sz val="12"/>
        <color rgb="FF000000"/>
        <rFont val="標楷體"/>
        <family val="4"/>
        <charset val="136"/>
      </rPr>
      <t>指標項目
(含複分類說明)</t>
    </r>
  </si>
  <si>
    <r>
      <t>本年</t>
    </r>
    <r>
      <rPr>
        <sz val="12"/>
        <color rgb="FFFF0000"/>
        <rFont val="標楷體"/>
        <family val="4"/>
        <charset val="136"/>
      </rPr>
      <t>減少</t>
    </r>
    <r>
      <rPr>
        <sz val="12"/>
        <color rgb="FF000000"/>
        <rFont val="標楷體"/>
        <family val="4"/>
        <charset val="136"/>
      </rPr>
      <t xml:space="preserve">指標項目
</t>
    </r>
  </si>
  <si>
    <t>(1)</t>
  </si>
  <si>
    <t>(2)</t>
  </si>
  <si>
    <t>(3)</t>
  </si>
  <si>
    <t>(4)=(1)+(2)-(3)</t>
  </si>
  <si>
    <r>
      <t>(</t>
    </r>
    <r>
      <rPr>
        <sz val="12"/>
        <color rgb="FF000000"/>
        <rFont val="標楷體"/>
        <family val="4"/>
        <charset val="136"/>
      </rPr>
      <t>註</t>
    </r>
    <r>
      <rPr>
        <sz val="12"/>
        <color rgb="FF000000"/>
        <rFont val="Times New Roman"/>
        <family val="1"/>
      </rPr>
      <t>4)</t>
    </r>
  </si>
  <si>
    <t>備註：</t>
  </si>
  <si>
    <t>註1：請敘明新增指標(含複分類)或減少指標項目名稱(若全部刪除免敘述複分類，若部分刪除請填寫欲刪除複分類名稱)。</t>
  </si>
  <si>
    <r>
      <rPr>
        <sz val="12"/>
        <color rgb="FF000000"/>
        <rFont val="標楷體"/>
        <family val="4"/>
        <charset val="136"/>
      </rPr>
      <t>註</t>
    </r>
    <r>
      <rPr>
        <sz val="12"/>
        <color rgb="FF000000"/>
        <rFont val="Times New Roman"/>
        <family val="1"/>
      </rPr>
      <t>2</t>
    </r>
    <r>
      <rPr>
        <sz val="12"/>
        <color rgb="FF000000"/>
        <rFont val="標楷體"/>
        <family val="4"/>
        <charset val="136"/>
      </rPr>
      <t>：各區公所基本項目總表指標數為</t>
    </r>
    <r>
      <rPr>
        <sz val="12"/>
        <color rgb="FFFF0000"/>
        <rFont val="Times New Roman"/>
        <family val="1"/>
      </rPr>
      <t>353</t>
    </r>
    <r>
      <rPr>
        <sz val="12"/>
        <color rgb="FF000000"/>
        <rFont val="標楷體"/>
        <family val="4"/>
        <charset val="136"/>
      </rPr>
      <t>個，本年度需新增</t>
    </r>
    <r>
      <rPr>
        <sz val="12"/>
        <color rgb="FF000000"/>
        <rFont val="Times New Roman"/>
        <family val="1"/>
      </rPr>
      <t>3-7</t>
    </r>
    <r>
      <rPr>
        <sz val="12"/>
        <color rgb="FF000000"/>
        <rFont val="標楷體"/>
        <family val="4"/>
        <charset val="136"/>
      </rPr>
      <t>指標內涵「安裝緊急救援裝置人數按性別及資格分」計</t>
    </r>
    <r>
      <rPr>
        <sz val="12"/>
        <color rgb="FFFF0000"/>
        <rFont val="Times New Roman"/>
        <family val="1"/>
      </rPr>
      <t>4</t>
    </r>
    <r>
      <rPr>
        <sz val="12"/>
        <color rgb="FF000000"/>
        <rFont val="標楷體"/>
        <family val="4"/>
        <charset val="136"/>
      </rPr>
      <t>個。</t>
    </r>
  </si>
  <si>
    <r>
      <rPr>
        <sz val="12"/>
        <color rgb="FF000000"/>
        <rFont val="標楷體"/>
        <family val="4"/>
        <charset val="136"/>
      </rPr>
      <t>註</t>
    </r>
    <r>
      <rPr>
        <sz val="12"/>
        <color rgb="FF000000"/>
        <rFont val="Times New Roman"/>
        <family val="1"/>
      </rPr>
      <t>3</t>
    </r>
    <r>
      <rPr>
        <sz val="12"/>
        <color rgb="FF000000"/>
        <rFont val="標楷體"/>
        <family val="4"/>
        <charset val="136"/>
      </rPr>
      <t>：請將本表及性別統計指標可編輯電子檔上傳至本市公務統計行政管理系統</t>
    </r>
    <r>
      <rPr>
        <sz val="12"/>
        <color rgb="FF000000"/>
        <rFont val="Times New Roman"/>
        <family val="1"/>
      </rPr>
      <t>&gt;</t>
    </r>
    <r>
      <rPr>
        <sz val="12"/>
        <color rgb="FF000000"/>
        <rFont val="標楷體"/>
        <family val="4"/>
        <charset val="136"/>
      </rPr>
      <t>系統佈告欄</t>
    </r>
    <r>
      <rPr>
        <sz val="12"/>
        <color rgb="FF000000"/>
        <rFont val="Times New Roman"/>
        <family val="1"/>
      </rPr>
      <t>&gt;</t>
    </r>
    <r>
      <rPr>
        <sz val="12"/>
        <color rgb="FF000000"/>
        <rFont val="標楷體"/>
        <family val="4"/>
        <charset val="136"/>
      </rPr>
      <t>指定文件上傳公告區。</t>
    </r>
  </si>
  <si>
    <r>
      <t>115年臺中市政府機關辦理性別統計指標執行成效一覽表</t>
    </r>
    <r>
      <rPr>
        <b/>
        <sz val="18"/>
        <color rgb="FF203764"/>
        <rFont val="標楷體"/>
        <family val="4"/>
        <charset val="136"/>
      </rPr>
      <t>(填表範例)</t>
    </r>
  </si>
  <si>
    <t>○○區公所</t>
  </si>
  <si>
    <t>新增指標內涵「安裝緊急救援裝置人數按性別及資格分」。</t>
  </si>
  <si>
    <t>性別統計指標總表注意事項</t>
  </si>
  <si>
    <r>
      <rPr>
        <sz val="12"/>
        <color rgb="FF000000"/>
        <rFont val="標楷體"/>
        <family val="4"/>
        <charset val="136"/>
      </rPr>
      <t>一、表格欄位資料整理：</t>
    </r>
  </si>
  <si>
    <r>
      <t>1.</t>
    </r>
    <r>
      <rPr>
        <sz val="12"/>
        <color rgb="FF000000"/>
        <rFont val="標楷體"/>
        <family val="4"/>
        <charset val="136"/>
      </rPr>
      <t>請將非屬機關單位查填資料，整欄</t>
    </r>
    <r>
      <rPr>
        <sz val="12"/>
        <color rgb="FFFF0000"/>
        <rFont val="標楷體"/>
        <family val="4"/>
        <charset val="136"/>
      </rPr>
      <t>刪除</t>
    </r>
    <r>
      <rPr>
        <sz val="12"/>
        <color rgb="FF000000"/>
        <rFont val="標楷體"/>
        <family val="4"/>
        <charset val="136"/>
      </rPr>
      <t>，僅保留機關單位權責部分。</t>
    </r>
  </si>
  <si>
    <r>
      <t>2.</t>
    </r>
    <r>
      <rPr>
        <sz val="12"/>
        <color rgb="FF000000"/>
        <rFont val="標楷體"/>
        <family val="4"/>
        <charset val="136"/>
      </rPr>
      <t>倘若資料為所屬機關查填，請列入所屬，本機關無須重複填列。</t>
    </r>
  </si>
  <si>
    <r>
      <t>3.</t>
    </r>
    <r>
      <rPr>
        <sz val="12"/>
        <color rgb="FF000000"/>
        <rFont val="標楷體"/>
        <family val="4"/>
        <charset val="136"/>
      </rPr>
      <t>資料請依統計符號代表意義格式填入「數值」、「</t>
    </r>
    <r>
      <rPr>
        <sz val="12"/>
        <color rgb="FF000000"/>
        <rFont val="Times New Roman"/>
        <family val="1"/>
      </rPr>
      <t>–</t>
    </r>
    <r>
      <rPr>
        <sz val="12"/>
        <color rgb="FF000000"/>
        <rFont val="標楷體"/>
        <family val="4"/>
        <charset val="136"/>
      </rPr>
      <t>」、「</t>
    </r>
    <r>
      <rPr>
        <sz val="12"/>
        <color rgb="FF000000"/>
        <rFont val="Times New Roman"/>
        <family val="1"/>
      </rPr>
      <t>0</t>
    </r>
    <r>
      <rPr>
        <sz val="12"/>
        <color rgb="FF000000"/>
        <rFont val="標楷體"/>
        <family val="4"/>
        <charset val="136"/>
      </rPr>
      <t>」、「</t>
    </r>
    <r>
      <rPr>
        <sz val="12"/>
        <color rgb="FF000000"/>
        <rFont val="Times New Roman"/>
        <family val="1"/>
      </rPr>
      <t>…</t>
    </r>
    <r>
      <rPr>
        <sz val="12"/>
        <color rgb="FF000000"/>
        <rFont val="標楷體"/>
        <family val="4"/>
        <charset val="136"/>
      </rPr>
      <t>」、「</t>
    </r>
    <r>
      <rPr>
        <sz val="12"/>
        <color rgb="FF000000"/>
        <rFont val="Times New Roman"/>
        <family val="1"/>
      </rPr>
      <t>--</t>
    </r>
    <r>
      <rPr>
        <sz val="12"/>
        <color rgb="FF000000"/>
        <rFont val="標楷體"/>
        <family val="4"/>
        <charset val="136"/>
      </rPr>
      <t>」、「</t>
    </r>
    <r>
      <rPr>
        <sz val="12"/>
        <color rgb="FF000000"/>
        <rFont val="新細明體"/>
        <family val="1"/>
        <charset val="136"/>
      </rPr>
      <t>ⓡ</t>
    </r>
    <r>
      <rPr>
        <sz val="12"/>
        <color rgb="FF000000"/>
        <rFont val="標楷體"/>
        <family val="4"/>
        <charset val="136"/>
      </rPr>
      <t>」</t>
    </r>
  </si>
  <si>
    <r>
      <t>4.</t>
    </r>
    <r>
      <rPr>
        <sz val="12"/>
        <color rgb="FF000000"/>
        <rFont val="標楷體"/>
        <family val="4"/>
        <charset val="136"/>
      </rPr>
      <t>機關上網公布時，請將來源網址整列</t>
    </r>
    <r>
      <rPr>
        <sz val="12"/>
        <color rgb="FFFF0000"/>
        <rFont val="標楷體"/>
        <family val="4"/>
        <charset val="136"/>
      </rPr>
      <t>刪除</t>
    </r>
    <r>
      <rPr>
        <sz val="12"/>
        <color rgb="FF000000"/>
        <rFont val="Times New Roman"/>
        <family val="1"/>
      </rPr>
      <t>(</t>
    </r>
    <r>
      <rPr>
        <sz val="12"/>
        <color rgb="FF000000"/>
        <rFont val="標楷體"/>
        <family val="4"/>
        <charset val="136"/>
      </rPr>
      <t>僅提供參考，勿公布上網</t>
    </r>
    <r>
      <rPr>
        <sz val="12"/>
        <color rgb="FF000000"/>
        <rFont val="Times New Roman"/>
        <family val="1"/>
      </rPr>
      <t>)</t>
    </r>
    <r>
      <rPr>
        <sz val="12"/>
        <color rgb="FF000000"/>
        <rFont val="標楷體"/>
        <family val="4"/>
        <charset val="136"/>
      </rPr>
      <t>。</t>
    </r>
  </si>
  <si>
    <r>
      <rPr>
        <sz val="12"/>
        <color rgb="FF000000"/>
        <rFont val="標楷體"/>
        <family val="4"/>
        <charset val="136"/>
      </rPr>
      <t>二、指標數計算方法：</t>
    </r>
  </si>
  <si>
    <r>
      <t>1.</t>
    </r>
    <r>
      <rPr>
        <sz val="12"/>
        <color rgb="FF000000"/>
        <rFont val="標楷體"/>
        <family val="4"/>
        <charset val="136"/>
      </rPr>
      <t>操作方法步驟如圖示。</t>
    </r>
  </si>
  <si>
    <r>
      <t>2.</t>
    </r>
    <r>
      <rPr>
        <sz val="12"/>
        <color rgb="FF000000"/>
        <rFont val="標楷體"/>
        <family val="4"/>
        <charset val="136"/>
      </rPr>
      <t>每一儲存格需填數值，不得空白。</t>
    </r>
    <r>
      <rPr>
        <sz val="12"/>
        <color rgb="FF000000"/>
        <rFont val="標楷體"/>
        <family val="4"/>
        <charset val="136"/>
      </rPr>
      <t xml:space="preserve">
</t>
    </r>
  </si>
  <si>
    <t>臺中市政府114年發布性別統計指標數</t>
  </si>
  <si>
    <t>單位：個</t>
  </si>
  <si>
    <t>請點下拉式選單篩選</t>
  </si>
  <si>
    <t>府  本  部</t>
  </si>
  <si>
    <t>臺中市政府</t>
  </si>
  <si>
    <t>一級機關</t>
  </si>
  <si>
    <t>秘書處</t>
  </si>
  <si>
    <t>民政局</t>
  </si>
  <si>
    <t>財政局</t>
  </si>
  <si>
    <t>教育局</t>
  </si>
  <si>
    <t>建設局</t>
  </si>
  <si>
    <t>社會局</t>
  </si>
  <si>
    <t>警察局</t>
  </si>
  <si>
    <t>衛生局</t>
  </si>
  <si>
    <t>環境保護局</t>
  </si>
  <si>
    <t>地政局</t>
  </si>
  <si>
    <t>經濟發展局</t>
  </si>
  <si>
    <t>新聞局</t>
  </si>
  <si>
    <t>主計處</t>
  </si>
  <si>
    <t>人事處</t>
  </si>
  <si>
    <t>研究發展考核委員會</t>
  </si>
  <si>
    <t>政風處</t>
  </si>
  <si>
    <t>勞工局</t>
  </si>
  <si>
    <t>地方稅務局</t>
  </si>
  <si>
    <t>農業局</t>
  </si>
  <si>
    <t>交通局</t>
  </si>
  <si>
    <t>觀光旅遊局</t>
  </si>
  <si>
    <t>法制局</t>
  </si>
  <si>
    <t>消防局</t>
  </si>
  <si>
    <t>文化局</t>
  </si>
  <si>
    <t>原住民族事務委員會</t>
  </si>
  <si>
    <t>客家事務委員會</t>
  </si>
  <si>
    <t>都市發展局</t>
  </si>
  <si>
    <t>水利局</t>
  </si>
  <si>
    <t>運動局</t>
  </si>
  <si>
    <t>數位發展局</t>
  </si>
  <si>
    <t>捷運工程局</t>
  </si>
  <si>
    <t>二級機關</t>
  </si>
  <si>
    <t xml:space="preserve">孔廟忠烈祠聯合管理所 </t>
  </si>
  <si>
    <t xml:space="preserve">生命禮儀管理處 </t>
  </si>
  <si>
    <t xml:space="preserve">家庭教育中心 </t>
  </si>
  <si>
    <t xml:space="preserve">仁愛之家 </t>
  </si>
  <si>
    <t xml:space="preserve">家庭暴力及性侵害防治中心 </t>
  </si>
  <si>
    <t>公務人力訓練中心</t>
  </si>
  <si>
    <t xml:space="preserve">勞動檢查處 </t>
  </si>
  <si>
    <t xml:space="preserve">就業服務處 </t>
  </si>
  <si>
    <t xml:space="preserve">動物保護防疫處 </t>
  </si>
  <si>
    <t xml:space="preserve">海岸資源漁業發展所 </t>
  </si>
  <si>
    <t>停車管理處</t>
  </si>
  <si>
    <t>車輛行車事故鑑定委員會</t>
  </si>
  <si>
    <t>交通事件裁決處</t>
  </si>
  <si>
    <t>風景區管理所</t>
  </si>
  <si>
    <t>文化資產處</t>
  </si>
  <si>
    <t>臺中市立圖書館</t>
  </si>
  <si>
    <t>住宅發展工程處</t>
  </si>
  <si>
    <t>新建工程處</t>
  </si>
  <si>
    <t>養護工程處</t>
  </si>
  <si>
    <t>食品藥物安全處</t>
  </si>
  <si>
    <t>二級機關（戶政事務所 ）</t>
  </si>
  <si>
    <t xml:space="preserve">中區戶政事務所 </t>
  </si>
  <si>
    <t xml:space="preserve">東區戶政事務所 </t>
  </si>
  <si>
    <t xml:space="preserve">西區戶政事務所 </t>
  </si>
  <si>
    <t xml:space="preserve">南區戶政事務所 </t>
  </si>
  <si>
    <t xml:space="preserve">北區戶政事務所 </t>
  </si>
  <si>
    <t xml:space="preserve">西屯區戶政事務所 </t>
  </si>
  <si>
    <t xml:space="preserve">南屯區戶政事務所 </t>
  </si>
  <si>
    <t xml:space="preserve">北屯區戶政事務所 </t>
  </si>
  <si>
    <t xml:space="preserve">豐原區戶政事務所 </t>
  </si>
  <si>
    <t xml:space="preserve">大里區戶政事務所 </t>
  </si>
  <si>
    <t xml:space="preserve">太平區戶政事務所 </t>
  </si>
  <si>
    <t>東勢戶政事務所(本所)</t>
  </si>
  <si>
    <t xml:space="preserve">  東勢戶所-新社辦事處</t>
  </si>
  <si>
    <t xml:space="preserve">  東勢戶所-石岡辦事處</t>
  </si>
  <si>
    <t xml:space="preserve">  東勢戶所-和平辦事處</t>
  </si>
  <si>
    <t xml:space="preserve">大甲區戶政事務所 </t>
  </si>
  <si>
    <t xml:space="preserve">清水區戶政事務所 </t>
  </si>
  <si>
    <t xml:space="preserve">沙鹿區戶政事務所 </t>
  </si>
  <si>
    <t xml:space="preserve">梧棲區戶政事務所 </t>
  </si>
  <si>
    <t xml:space="preserve">后里區戶政事務所 </t>
  </si>
  <si>
    <t xml:space="preserve">神岡區戶政事務所 </t>
  </si>
  <si>
    <t xml:space="preserve">大雅區戶政事務所 </t>
  </si>
  <si>
    <t xml:space="preserve">潭子區戶政事務所 </t>
  </si>
  <si>
    <t xml:space="preserve">外埔區戶政事務所 </t>
  </si>
  <si>
    <t xml:space="preserve">大安區戶政事務所 </t>
  </si>
  <si>
    <t xml:space="preserve">大肚區戶政事務所 </t>
  </si>
  <si>
    <t xml:space="preserve">龍井區戶政事務所 </t>
  </si>
  <si>
    <t xml:space="preserve">烏日區戶政事務所 </t>
  </si>
  <si>
    <t xml:space="preserve">霧峰區戶政事務所 </t>
  </si>
  <si>
    <t>二級機關（地政事務所）</t>
  </si>
  <si>
    <t xml:space="preserve">中山地政事務所 </t>
  </si>
  <si>
    <t xml:space="preserve">中正地政事務所 </t>
  </si>
  <si>
    <t xml:space="preserve">中興地政事務所 </t>
  </si>
  <si>
    <t xml:space="preserve">豐原地政事務所 </t>
  </si>
  <si>
    <t xml:space="preserve">雅潭地政事務所 </t>
  </si>
  <si>
    <t xml:space="preserve">東勢地政事務所 </t>
  </si>
  <si>
    <t xml:space="preserve">大里地政事務所 </t>
  </si>
  <si>
    <t xml:space="preserve">太平地政事務所 </t>
  </si>
  <si>
    <t xml:space="preserve">清水地政事務所 </t>
  </si>
  <si>
    <t xml:space="preserve">大甲地政事務所 </t>
  </si>
  <si>
    <t xml:space="preserve">龍井地政事務所 </t>
  </si>
  <si>
    <t>二級機關（警察局所屬）</t>
  </si>
  <si>
    <t>警察局第一分局</t>
  </si>
  <si>
    <t>警察局第二分局</t>
  </si>
  <si>
    <t>警察局第三分局</t>
  </si>
  <si>
    <t>警察局第四分局</t>
  </si>
  <si>
    <t>警察局第五分局</t>
  </si>
  <si>
    <t>警察局第六分局</t>
  </si>
  <si>
    <t>警察局豐原分局</t>
  </si>
  <si>
    <t>警察局大甲分局</t>
  </si>
  <si>
    <t>警察局清水分局</t>
  </si>
  <si>
    <t>警察局烏日分局</t>
  </si>
  <si>
    <t>警察局霧峰分局</t>
  </si>
  <si>
    <t>警察局太平分局</t>
  </si>
  <si>
    <t>警察局東勢分局</t>
  </si>
  <si>
    <t>警察局和平分局</t>
  </si>
  <si>
    <t>警察局大雅分局</t>
  </si>
  <si>
    <t>保安警察大隊</t>
  </si>
  <si>
    <t>刑事警察大隊</t>
  </si>
  <si>
    <t>交通警察大隊</t>
  </si>
  <si>
    <t>少年警察隊</t>
  </si>
  <si>
    <t>婦幼警察隊</t>
  </si>
  <si>
    <t>捷運警察隊</t>
  </si>
  <si>
    <t>區公所</t>
  </si>
  <si>
    <t>中區區公所</t>
  </si>
  <si>
    <t>東區區公所</t>
  </si>
  <si>
    <t>西區區公所</t>
  </si>
  <si>
    <t>南區區公所</t>
  </si>
  <si>
    <t>北區區公所</t>
  </si>
  <si>
    <t>西屯區公所</t>
  </si>
  <si>
    <t>南屯區公所</t>
  </si>
  <si>
    <t>北屯區公所</t>
  </si>
  <si>
    <t>豐原區公所</t>
  </si>
  <si>
    <t>大里區公所</t>
  </si>
  <si>
    <t>太平區公所</t>
  </si>
  <si>
    <t>清水區公所</t>
  </si>
  <si>
    <t>沙鹿區公所</t>
  </si>
  <si>
    <t>大甲區公所</t>
  </si>
  <si>
    <t>東勢區公所</t>
  </si>
  <si>
    <t>梧棲區公所</t>
  </si>
  <si>
    <t>烏日區公所</t>
  </si>
  <si>
    <t>神岡區公所</t>
  </si>
  <si>
    <t>大肚區公所</t>
  </si>
  <si>
    <t>大雅區公所</t>
  </si>
  <si>
    <t>后里區公所</t>
  </si>
  <si>
    <t>霧峰區公所</t>
  </si>
  <si>
    <t>潭子區公所</t>
  </si>
  <si>
    <t>龍井區公所</t>
  </si>
  <si>
    <t>外埔區公所</t>
  </si>
  <si>
    <t>和平區公所</t>
  </si>
  <si>
    <t>石岡區公所</t>
  </si>
  <si>
    <t>新社區公所</t>
  </si>
  <si>
    <t>大安區公所</t>
  </si>
  <si>
    <t>一、指標數統計表：</t>
  </si>
  <si>
    <t xml:space="preserve">    計算方式：同一分類不同性別或其比率分別計算（如男、女、性比例、女性比率等均各為1個指標）(註1)</t>
  </si>
  <si>
    <t>機關名稱</t>
  </si>
  <si>
    <t>本年減少
指標數</t>
  </si>
  <si>
    <t>本年
發布指標數</t>
  </si>
  <si>
    <t>(註4)</t>
  </si>
  <si>
    <r>
      <t>註2：各區公所基本項目總表指標數為</t>
    </r>
    <r>
      <rPr>
        <sz val="12"/>
        <color rgb="FFFF0000"/>
        <rFont val="標楷體"/>
        <family val="4"/>
        <charset val="136"/>
      </rPr>
      <t>353</t>
    </r>
    <r>
      <rPr>
        <sz val="12"/>
        <color rgb="FF000000"/>
        <rFont val="標楷體"/>
        <family val="4"/>
        <charset val="136"/>
      </rPr>
      <t>個，本年度需新增3-7指標內涵「安裝緊急救援裝置人數按性別及資格分」計</t>
    </r>
    <r>
      <rPr>
        <sz val="12"/>
        <color rgb="FFFF0000"/>
        <rFont val="標楷體"/>
        <family val="4"/>
        <charset val="136"/>
      </rPr>
      <t>4</t>
    </r>
    <r>
      <rPr>
        <sz val="12"/>
        <color rgb="FF000000"/>
        <rFont val="標楷體"/>
        <family val="4"/>
        <charset val="136"/>
      </rPr>
      <t>個。</t>
    </r>
  </si>
  <si>
    <t>註3：請將本表及性別統計指標可編輯電子檔上傳至本市公務統計行政管理系統&gt;系統佈告欄&gt;指定文件上傳公告區。</t>
  </si>
  <si>
    <t>和平區公所</t>
    <phoneticPr fontId="17" type="noConversion"/>
  </si>
  <si>
    <t>新增指標內涵「安裝緊急救援裝置人數按性別及資格分」計4個。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</si>
</sst>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 &quot;#,##0.00&quot; &quot;;&quot;-&quot;#,##0.00&quot; &quot;;&quot; -&quot;00&quot; &quot;;&quot; &quot;@&quot; &quot;"/>
    <numFmt numFmtId="177" formatCode="&quot; &quot;#,##0&quot; &quot;;&quot;-&quot;#,##0&quot; &quot;;&quot;  － &quot;;&quot; &quot;@&quot; &quot;"/>
    <numFmt numFmtId="178" formatCode="&quot; &quot;#,##0&quot; &quot;;&quot;-&quot;#,##0&quot; &quot;;&quot; -&quot;00&quot; &quot;;&quot; &quot;@&quot; &quot;"/>
    <numFmt numFmtId="179" formatCode="&quot; &quot;#,##0&quot; &quot;;&quot;-&quot;#,##0&quot; &quot;;&quot; - &quot;;&quot; &quot;@&quot; &quot;"/>
    <numFmt numFmtId="180" formatCode="#,##0&quot; &quot;;&quot;-&quot;#,##0&quot; &quot;;&quot;- &quot;;@&quot; &quot;"/>
    <numFmt numFmtId="181" formatCode="&quot; &quot;#,##0&quot; &quot;;&quot;-&quot;#,##0&quot; &quot;;&quot; － &quot;;&quot; &quot;@&quot; &quot;"/>
  </numFmts>
  <fonts count="24" x14ac:knownFonts="1">
    <font>
      <sz val="12"/>
      <color rgb="FF000000"/>
      <name val="新細明體"/>
      <family val="1"/>
      <charset val="136"/>
    </font>
    <font>
      <sz val="12"/>
      <color rgb="FF000000"/>
      <name val="新細明體"/>
      <family val="1"/>
      <charset val="136"/>
    </font>
    <font>
      <sz val="11"/>
      <color rgb="FF000000"/>
      <name val="Calibri"/>
      <family val="2"/>
    </font>
    <font>
      <sz val="12"/>
      <color rgb="FF000000"/>
      <name val="Courier"/>
      <family val="3"/>
    </font>
    <font>
      <b/>
      <sz val="18"/>
      <color rgb="FF000000"/>
      <name val="標楷體"/>
      <family val="4"/>
      <charset val="136"/>
    </font>
    <font>
      <b/>
      <sz val="18"/>
      <color rgb="FF000000"/>
      <name val="Times New Roman"/>
      <family val="1"/>
    </font>
    <font>
      <sz val="12"/>
      <color rgb="FF000000"/>
      <name val="Times New Roman"/>
      <family val="1"/>
    </font>
    <font>
      <sz val="12"/>
      <color rgb="FF000000"/>
      <name val="標楷體"/>
      <family val="4"/>
      <charset val="136"/>
    </font>
    <font>
      <sz val="10"/>
      <color rgb="FF000000"/>
      <name val="Times New Roman"/>
      <family val="1"/>
    </font>
    <font>
      <sz val="11"/>
      <color rgb="FF000000"/>
      <name val="Times New Roman"/>
      <family val="1"/>
    </font>
    <font>
      <sz val="11"/>
      <color rgb="FF000000"/>
      <name val="標楷體"/>
      <family val="4"/>
      <charset val="136"/>
    </font>
    <font>
      <b/>
      <sz val="12"/>
      <color rgb="FF000000"/>
      <name val="Times New Roman"/>
      <family val="1"/>
    </font>
    <font>
      <b/>
      <sz val="12"/>
      <color rgb="FF000000"/>
      <name val="標楷體"/>
      <family val="4"/>
      <charset val="136"/>
    </font>
    <font>
      <sz val="12"/>
      <color rgb="FFFF0000"/>
      <name val="標楷體"/>
      <family val="4"/>
      <charset val="136"/>
    </font>
    <font>
      <sz val="12"/>
      <color rgb="FF244062"/>
      <name val="標楷體"/>
      <family val="4"/>
      <charset val="136"/>
    </font>
    <font>
      <sz val="12"/>
      <color rgb="FF244062"/>
      <name val="Times New Roman"/>
      <family val="1"/>
    </font>
    <font>
      <sz val="12"/>
      <color rgb="FFFF0000"/>
      <name val="Times New Roman"/>
      <family val="1"/>
    </font>
    <font>
      <sz val="9"/>
      <name val="新細明體"/>
      <family val="1"/>
      <charset val="136"/>
    </font>
    <font>
      <b/>
      <sz val="18"/>
      <color rgb="FF203764"/>
      <name val="標楷體"/>
      <family val="4"/>
      <charset val="136"/>
    </font>
    <font>
      <sz val="20"/>
      <color rgb="FF000000"/>
      <name val="Times New Roman"/>
      <family val="1"/>
    </font>
    <font>
      <sz val="14"/>
      <color rgb="FF000000"/>
      <name val="標楷體"/>
      <family val="4"/>
      <charset val="136"/>
    </font>
    <font>
      <sz val="10"/>
      <color rgb="FF000000"/>
      <name val="標楷體"/>
      <family val="4"/>
      <charset val="136"/>
    </font>
    <font>
      <sz val="13"/>
      <color rgb="FF000000"/>
      <name val="標楷體"/>
      <family val="4"/>
      <charset val="136"/>
    </font>
    <font>
      <sz val="10"/>
      <color rgb="FF244062"/>
      <name val="標楷體"/>
      <family val="4"/>
      <charset val="136"/>
    </font>
  </fonts>
  <fills count="9">
    <fill>
      <patternFill patternType="none"/>
    </fill>
    <fill>
      <patternFill patternType="gray125"/>
    </fill>
    <fill>
      <patternFill patternType="solid">
        <fgColor rgb="FFFFFFFF"/>
        <bgColor rgb="FFFFFFFF"/>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FDE9D9"/>
        <bgColor rgb="FFFDE9D9"/>
      </patternFill>
    </fill>
    <fill>
      <patternFill patternType="solid">
        <fgColor rgb="FFF2F2F2"/>
        <bgColor rgb="FFF2F2F2"/>
      </patternFill>
    </fill>
    <fill>
      <patternFill patternType="solid">
        <fgColor rgb="FFDCE6F1"/>
        <bgColor rgb="FFDCE6F1"/>
      </patternFill>
    </fill>
  </fills>
  <borders count="23">
    <border>
      <left/>
      <right/>
      <top/>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diagonal/>
    </border>
    <border>
      <left/>
      <right/>
      <top style="medium">
        <color rgb="FF000000"/>
      </top>
      <bottom/>
      <diagonal/>
    </border>
    <border>
      <left style="double">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double">
        <color rgb="FF000000"/>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top/>
      <bottom/>
      <diagonal/>
    </border>
    <border>
      <left style="double">
        <color rgb="FF000000"/>
      </left>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diagonal/>
    </border>
  </borders>
  <cellStyleXfs count="5">
    <xf numFmtId="0" fontId="0" fillId="0" borderId="0"/>
    <xf numFmtId="0" fontId="2" fillId="0" borderId="0" applyNumberFormat="0" applyBorder="0" applyProtection="0"/>
    <xf numFmtId="0" fontId="3" fillId="0" borderId="0" applyNumberFormat="0" applyFill="0" applyBorder="0" applyAlignment="0" applyProtection="0"/>
    <xf numFmtId="0" fontId="2" fillId="0" borderId="0" applyNumberFormat="0" applyBorder="0" applyProtection="0"/>
    <xf numFmtId="176" fontId="1" fillId="0" borderId="0" applyFont="0" applyFill="0" applyBorder="0" applyAlignment="0" applyProtection="0"/>
  </cellStyleXfs>
  <cellXfs count="84">
    <xf numFmtId="0" fontId="0" fillId="0" borderId="0" xfId="0"/>
    <xf numFmtId="0" fontId="5" fillId="2" borderId="0" xfId="0" applyFont="1" applyFill="1" applyAlignment="1" applyProtection="1">
      <alignment vertical="center" wrapText="1"/>
      <protection locked="0"/>
    </xf>
    <xf numFmtId="0" fontId="6" fillId="2" borderId="0" xfId="0" applyFont="1" applyFill="1" applyAlignment="1" applyProtection="1">
      <alignment vertical="center" wrapText="1"/>
      <protection locked="0"/>
    </xf>
    <xf numFmtId="0" fontId="8" fillId="2" borderId="0" xfId="0" applyFont="1" applyFill="1" applyAlignment="1" applyProtection="1">
      <alignment horizontal="right" vertical="center" wrapText="1"/>
      <protection locked="0"/>
    </xf>
    <xf numFmtId="0" fontId="9" fillId="2" borderId="0" xfId="0" applyFont="1" applyFill="1" applyAlignment="1" applyProtection="1">
      <alignment horizontal="right" vertical="center" wrapText="1"/>
      <protection locked="0"/>
    </xf>
    <xf numFmtId="0" fontId="7" fillId="2" borderId="3" xfId="0" applyFont="1" applyFill="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49" fontId="6" fillId="2" borderId="8" xfId="0" applyNumberFormat="1" applyFont="1" applyFill="1" applyBorder="1" applyAlignment="1" applyProtection="1">
      <alignment horizontal="center" vertical="top" wrapText="1"/>
      <protection locked="0"/>
    </xf>
    <xf numFmtId="49" fontId="6" fillId="2" borderId="0" xfId="0" applyNumberFormat="1" applyFont="1" applyFill="1" applyAlignment="1" applyProtection="1">
      <alignment horizontal="center" vertical="top" wrapText="1"/>
      <protection locked="0"/>
    </xf>
    <xf numFmtId="49" fontId="6" fillId="2" borderId="9" xfId="0" applyNumberFormat="1" applyFont="1" applyFill="1" applyBorder="1" applyAlignment="1" applyProtection="1">
      <alignment horizontal="center" vertical="top" wrapText="1"/>
      <protection locked="0"/>
    </xf>
    <xf numFmtId="0" fontId="6" fillId="2" borderId="10" xfId="0" applyFont="1" applyFill="1" applyBorder="1" applyAlignment="1" applyProtection="1">
      <alignment horizontal="center" vertical="top" wrapText="1"/>
      <protection locked="0"/>
    </xf>
    <xf numFmtId="0" fontId="6" fillId="2" borderId="11" xfId="0" applyFont="1" applyFill="1" applyBorder="1" applyAlignment="1" applyProtection="1">
      <alignment horizontal="center" vertical="top" wrapText="1"/>
      <protection locked="0"/>
    </xf>
    <xf numFmtId="0" fontId="14" fillId="2" borderId="12" xfId="0" applyFont="1" applyFill="1" applyBorder="1" applyAlignment="1" applyProtection="1">
      <alignment horizontal="left" vertical="center" wrapText="1"/>
      <protection locked="0"/>
    </xf>
    <xf numFmtId="0" fontId="15" fillId="2" borderId="13" xfId="0" applyFont="1" applyFill="1" applyBorder="1" applyAlignment="1" applyProtection="1">
      <alignment horizontal="center" vertical="center" wrapText="1"/>
      <protection locked="0"/>
    </xf>
    <xf numFmtId="0" fontId="15" fillId="2" borderId="14" xfId="0" applyFont="1" applyFill="1" applyBorder="1" applyAlignment="1" applyProtection="1">
      <alignment horizontal="center" vertical="center" wrapText="1"/>
      <protection locked="0"/>
    </xf>
    <xf numFmtId="0" fontId="15" fillId="2" borderId="15" xfId="0" applyFont="1" applyFill="1" applyBorder="1" applyAlignment="1" applyProtection="1">
      <alignment horizontal="center" vertical="center" wrapText="1"/>
      <protection locked="0"/>
    </xf>
    <xf numFmtId="0" fontId="15" fillId="2" borderId="12" xfId="0" applyFont="1" applyFill="1" applyBorder="1" applyAlignment="1" applyProtection="1">
      <alignment horizontal="left" vertical="center" wrapText="1"/>
      <protection locked="0"/>
    </xf>
    <xf numFmtId="0" fontId="6" fillId="2" borderId="17" xfId="0" applyFont="1" applyFill="1" applyBorder="1" applyAlignment="1" applyProtection="1">
      <alignment vertical="center" wrapText="1"/>
      <protection locked="0"/>
    </xf>
    <xf numFmtId="0" fontId="14" fillId="2" borderId="18" xfId="0" applyFont="1" applyFill="1" applyBorder="1" applyAlignment="1" applyProtection="1">
      <alignment horizontal="left" vertical="top" wrapText="1"/>
      <protection locked="0"/>
    </xf>
    <xf numFmtId="0" fontId="14" fillId="2" borderId="15" xfId="0" applyFont="1" applyFill="1" applyBorder="1" applyAlignment="1" applyProtection="1">
      <alignment horizontal="left" vertical="top" wrapText="1"/>
      <protection locked="0"/>
    </xf>
    <xf numFmtId="0" fontId="19" fillId="2" borderId="0" xfId="0" applyFont="1" applyFill="1"/>
    <xf numFmtId="0" fontId="6" fillId="2" borderId="0" xfId="0" applyFont="1" applyFill="1"/>
    <xf numFmtId="0" fontId="6" fillId="2" borderId="0" xfId="0" applyFont="1" applyFill="1" applyAlignment="1">
      <alignment vertical="center"/>
    </xf>
    <xf numFmtId="0" fontId="2" fillId="0" borderId="0" xfId="1" applyFont="1" applyFill="1" applyAlignment="1"/>
    <xf numFmtId="177" fontId="20" fillId="2" borderId="0" xfId="2" applyNumberFormat="1" applyFont="1" applyFill="1" applyAlignment="1">
      <alignment horizontal="center" vertical="center"/>
    </xf>
    <xf numFmtId="0" fontId="7" fillId="3" borderId="20" xfId="2" applyFont="1" applyFill="1" applyBorder="1" applyAlignment="1">
      <alignment horizontal="center" vertical="center"/>
    </xf>
    <xf numFmtId="178" fontId="7" fillId="3" borderId="21" xfId="4" applyNumberFormat="1" applyFont="1" applyFill="1" applyBorder="1" applyAlignment="1">
      <alignment horizontal="right" vertical="center" wrapText="1"/>
    </xf>
    <xf numFmtId="0" fontId="12" fillId="4" borderId="0" xfId="2" applyFont="1" applyFill="1" applyAlignment="1">
      <alignment horizontal="left" vertical="center"/>
    </xf>
    <xf numFmtId="0" fontId="12" fillId="4" borderId="22" xfId="2" applyFont="1" applyFill="1" applyBorder="1" applyAlignment="1">
      <alignment horizontal="center" vertical="center"/>
    </xf>
    <xf numFmtId="179" fontId="12" fillId="4" borderId="0" xfId="4" applyNumberFormat="1" applyFont="1" applyFill="1" applyAlignment="1">
      <alignment horizontal="right" vertical="center"/>
    </xf>
    <xf numFmtId="0" fontId="7" fillId="5" borderId="0" xfId="2" applyFont="1" applyFill="1" applyAlignment="1">
      <alignment horizontal="left" indent="1"/>
    </xf>
    <xf numFmtId="0" fontId="7" fillId="5" borderId="22" xfId="2" applyFont="1" applyFill="1" applyBorder="1" applyAlignment="1">
      <alignment horizontal="left"/>
    </xf>
    <xf numFmtId="180" fontId="7" fillId="5" borderId="0" xfId="4" applyNumberFormat="1" applyFont="1" applyFill="1" applyAlignment="1">
      <alignment horizontal="right" vertical="center"/>
    </xf>
    <xf numFmtId="0" fontId="7" fillId="3" borderId="0" xfId="2" applyFont="1" applyFill="1" applyAlignment="1">
      <alignment horizontal="left" indent="1"/>
    </xf>
    <xf numFmtId="0" fontId="7" fillId="3" borderId="22" xfId="2" applyFont="1" applyFill="1" applyBorder="1" applyAlignment="1">
      <alignment horizontal="left"/>
    </xf>
    <xf numFmtId="180" fontId="7" fillId="3" borderId="0" xfId="4" applyNumberFormat="1" applyFont="1" applyFill="1" applyAlignment="1">
      <alignment horizontal="right" vertical="center"/>
    </xf>
    <xf numFmtId="0" fontId="7" fillId="6" borderId="0" xfId="2" applyFont="1" applyFill="1" applyAlignment="1">
      <alignment horizontal="left" indent="1"/>
    </xf>
    <xf numFmtId="0" fontId="7" fillId="6" borderId="22" xfId="2" applyFont="1" applyFill="1" applyBorder="1" applyAlignment="1">
      <alignment horizontal="left"/>
    </xf>
    <xf numFmtId="180" fontId="7" fillId="6" borderId="0" xfId="4" applyNumberFormat="1" applyFont="1" applyFill="1" applyAlignment="1">
      <alignment horizontal="right" vertical="center"/>
    </xf>
    <xf numFmtId="0" fontId="7" fillId="4" borderId="0" xfId="2" applyFont="1" applyFill="1" applyAlignment="1">
      <alignment horizontal="left" indent="1"/>
    </xf>
    <xf numFmtId="0" fontId="7" fillId="4" borderId="22" xfId="2" applyFont="1" applyFill="1" applyBorder="1" applyAlignment="1">
      <alignment horizontal="left"/>
    </xf>
    <xf numFmtId="180" fontId="7" fillId="4" borderId="0" xfId="4" applyNumberFormat="1" applyFont="1" applyFill="1" applyAlignment="1">
      <alignment horizontal="right" vertical="center"/>
    </xf>
    <xf numFmtId="0" fontId="7" fillId="7" borderId="0" xfId="2" applyFont="1" applyFill="1" applyAlignment="1">
      <alignment horizontal="left" indent="1"/>
    </xf>
    <xf numFmtId="0" fontId="7" fillId="7" borderId="22" xfId="2" applyFont="1" applyFill="1" applyBorder="1" applyAlignment="1">
      <alignment horizontal="left"/>
    </xf>
    <xf numFmtId="180" fontId="7" fillId="7" borderId="0" xfId="4" applyNumberFormat="1" applyFont="1" applyFill="1" applyAlignment="1">
      <alignment horizontal="right" vertical="center"/>
    </xf>
    <xf numFmtId="0" fontId="7" fillId="8" borderId="0" xfId="2" applyFont="1" applyFill="1" applyAlignment="1">
      <alignment horizontal="left" indent="1"/>
    </xf>
    <xf numFmtId="0" fontId="7" fillId="8" borderId="22" xfId="2" applyFont="1" applyFill="1" applyBorder="1" applyAlignment="1">
      <alignment horizontal="left"/>
    </xf>
    <xf numFmtId="179" fontId="7" fillId="8" borderId="0" xfId="4" applyNumberFormat="1" applyFont="1" applyFill="1" applyAlignment="1">
      <alignment horizontal="right" vertical="center"/>
    </xf>
    <xf numFmtId="0" fontId="7" fillId="8" borderId="19" xfId="2" applyFont="1" applyFill="1" applyBorder="1" applyAlignment="1">
      <alignment horizontal="left" indent="1"/>
    </xf>
    <xf numFmtId="0" fontId="7" fillId="8" borderId="10" xfId="2" applyFont="1" applyFill="1" applyBorder="1" applyAlignment="1">
      <alignment horizontal="left"/>
    </xf>
    <xf numFmtId="179" fontId="7" fillId="8" borderId="19" xfId="4" applyNumberFormat="1" applyFont="1" applyFill="1" applyBorder="1" applyAlignment="1">
      <alignment horizontal="right" vertical="center"/>
    </xf>
    <xf numFmtId="181" fontId="7" fillId="0" borderId="0" xfId="2" applyNumberFormat="1" applyFont="1" applyAlignment="1">
      <alignment horizontal="center" vertical="center"/>
    </xf>
    <xf numFmtId="181" fontId="7" fillId="0" borderId="0" xfId="2" applyNumberFormat="1" applyFont="1" applyAlignment="1">
      <alignment horizontal="right" vertical="center"/>
    </xf>
    <xf numFmtId="181" fontId="22" fillId="0" borderId="0" xfId="2" applyNumberFormat="1" applyFont="1"/>
    <xf numFmtId="0" fontId="6" fillId="2" borderId="0" xfId="0" applyFont="1" applyFill="1" applyAlignment="1" applyProtection="1">
      <alignment horizontal="left" vertical="center" wrapText="1"/>
      <protection locked="0"/>
    </xf>
    <xf numFmtId="0" fontId="4" fillId="2" borderId="0" xfId="0" applyFont="1" applyFill="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center" vertical="center" wrapText="1"/>
      <protection locked="0"/>
    </xf>
    <xf numFmtId="0" fontId="14" fillId="2" borderId="16" xfId="0" applyFont="1" applyFill="1" applyBorder="1" applyAlignment="1" applyProtection="1">
      <alignment horizontal="left" vertical="top" wrapText="1"/>
      <protection locked="0"/>
    </xf>
    <xf numFmtId="0" fontId="7" fillId="2" borderId="0" xfId="0" applyFont="1" applyFill="1" applyAlignment="1" applyProtection="1">
      <alignment horizontal="left" vertical="center" wrapText="1"/>
      <protection locked="0"/>
    </xf>
    <xf numFmtId="0" fontId="0" fillId="2" borderId="0" xfId="0" applyFill="1"/>
    <xf numFmtId="0" fontId="4" fillId="2" borderId="0" xfId="0" applyFont="1" applyFill="1" applyAlignment="1">
      <alignment horizontal="center" vertical="center"/>
    </xf>
    <xf numFmtId="181" fontId="4" fillId="2" borderId="0" xfId="2" applyNumberFormat="1" applyFont="1" applyFill="1" applyAlignment="1">
      <alignment horizontal="center"/>
    </xf>
    <xf numFmtId="49" fontId="21" fillId="2" borderId="19" xfId="2" applyNumberFormat="1" applyFont="1" applyFill="1" applyBorder="1" applyAlignment="1">
      <alignment horizontal="right" vertical="center"/>
    </xf>
    <xf numFmtId="0" fontId="21" fillId="2" borderId="0" xfId="0" applyFont="1" applyFill="1" applyAlignment="1" applyProtection="1">
      <alignment horizontal="right" vertical="center" wrapText="1"/>
      <protection locked="0"/>
    </xf>
    <xf numFmtId="0" fontId="7" fillId="2" borderId="1" xfId="0" applyFont="1" applyFill="1" applyBorder="1" applyAlignment="1" applyProtection="1">
      <alignment horizontal="left" vertical="center" wrapText="1"/>
      <protection locked="0"/>
    </xf>
    <xf numFmtId="0" fontId="10" fillId="2" borderId="0" xfId="0" applyFont="1" applyFill="1" applyAlignment="1" applyProtection="1">
      <alignment horizontal="right" vertical="center" wrapText="1"/>
      <protection locked="0"/>
    </xf>
    <xf numFmtId="0" fontId="12" fillId="2" borderId="2" xfId="0" applyFont="1" applyFill="1" applyBorder="1" applyAlignment="1" applyProtection="1">
      <alignment horizontal="center" vertical="center" wrapText="1"/>
      <protection locked="0"/>
    </xf>
    <xf numFmtId="0" fontId="7" fillId="2" borderId="5" xfId="0" applyFont="1" applyFill="1" applyBorder="1" applyAlignment="1" applyProtection="1">
      <alignment horizontal="center" vertical="center" wrapText="1"/>
      <protection locked="0"/>
    </xf>
    <xf numFmtId="49" fontId="7" fillId="2" borderId="8" xfId="0" applyNumberFormat="1" applyFont="1" applyFill="1" applyBorder="1" applyAlignment="1" applyProtection="1">
      <alignment horizontal="center" vertical="top" wrapText="1"/>
      <protection locked="0"/>
    </xf>
    <xf numFmtId="49" fontId="7" fillId="2" borderId="0" xfId="0" applyNumberFormat="1" applyFont="1" applyFill="1" applyAlignment="1" applyProtection="1">
      <alignment horizontal="center" vertical="top" wrapText="1"/>
      <protection locked="0"/>
    </xf>
    <xf numFmtId="49" fontId="7" fillId="2" borderId="9" xfId="0" applyNumberFormat="1" applyFont="1" applyFill="1" applyBorder="1" applyAlignment="1" applyProtection="1">
      <alignment horizontal="center" vertical="top" wrapText="1"/>
      <protection locked="0"/>
    </xf>
    <xf numFmtId="0" fontId="7" fillId="2" borderId="10" xfId="0" applyFont="1" applyFill="1" applyBorder="1" applyAlignment="1" applyProtection="1">
      <alignment horizontal="center" vertical="top" wrapText="1"/>
      <protection locked="0"/>
    </xf>
    <xf numFmtId="0" fontId="7" fillId="2" borderId="11" xfId="0" applyFont="1" applyFill="1" applyBorder="1" applyAlignment="1" applyProtection="1">
      <alignment horizontal="center" vertical="top" wrapText="1"/>
      <protection locked="0"/>
    </xf>
    <xf numFmtId="0" fontId="14" fillId="2" borderId="13" xfId="0" applyFont="1" applyFill="1" applyBorder="1" applyAlignment="1" applyProtection="1">
      <alignment horizontal="center" vertical="center" wrapText="1"/>
      <protection locked="0"/>
    </xf>
    <xf numFmtId="0" fontId="23" fillId="2" borderId="14" xfId="0" applyFont="1" applyFill="1" applyBorder="1" applyAlignment="1" applyProtection="1">
      <alignment horizontal="left" vertical="top" wrapText="1"/>
      <protection locked="0"/>
    </xf>
    <xf numFmtId="0" fontId="7" fillId="2" borderId="15" xfId="0" applyFont="1" applyFill="1" applyBorder="1" applyAlignment="1" applyProtection="1">
      <alignment vertical="center" wrapText="1"/>
      <protection locked="0"/>
    </xf>
    <xf numFmtId="0" fontId="14" fillId="2" borderId="14" xfId="0" applyFont="1" applyFill="1" applyBorder="1" applyAlignment="1" applyProtection="1">
      <alignment horizontal="center" vertical="center" wrapText="1"/>
      <protection locked="0"/>
    </xf>
    <xf numFmtId="0" fontId="23" fillId="2" borderId="15" xfId="0" applyFont="1" applyFill="1" applyBorder="1" applyAlignment="1" applyProtection="1">
      <alignment horizontal="left" vertical="top" wrapText="1"/>
      <protection locked="0"/>
    </xf>
    <xf numFmtId="0" fontId="14" fillId="2" borderId="15" xfId="0" applyFont="1" applyFill="1" applyBorder="1" applyAlignment="1" applyProtection="1">
      <alignment horizontal="center" vertical="center" wrapText="1"/>
      <protection locked="0"/>
    </xf>
  </cellXfs>
  <cellStyles count="5">
    <cellStyle name="一般" xfId="0" builtinId="0" customBuiltin="1"/>
    <cellStyle name="一般 2" xfId="1" xr:uid="{00000000-0005-0000-0000-000001000000}"/>
    <cellStyle name="一般 2 2" xfId="2" xr:uid="{00000000-0005-0000-0000-000002000000}"/>
    <cellStyle name="一般 3" xfId="3" xr:uid="{00000000-0005-0000-0000-000003000000}"/>
    <cellStyle name="千分位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46414</xdr:colOff>
      <xdr:row>6</xdr:row>
      <xdr:rowOff>149769</xdr:rowOff>
    </xdr:from>
    <xdr:ext cx="9263384" cy="3662272"/>
    <xdr:grpSp>
      <xdr:nvGrpSpPr>
        <xdr:cNvPr id="2" name="群組 37">
          <a:extLst>
            <a:ext uri="{FF2B5EF4-FFF2-40B4-BE49-F238E27FC236}">
              <a16:creationId xmlns:a16="http://schemas.microsoft.com/office/drawing/2014/main" id="{E08FF982-CCC9-4C7C-BA9A-D872AA455E54}"/>
            </a:ext>
          </a:extLst>
        </xdr:cNvPr>
        <xdr:cNvGrpSpPr/>
      </xdr:nvGrpSpPr>
      <xdr:grpSpPr>
        <a:xfrm>
          <a:off x="46414" y="1645194"/>
          <a:ext cx="9263384" cy="3662272"/>
          <a:chOff x="46414" y="1645194"/>
          <a:chExt cx="9263384" cy="3662272"/>
        </a:xfrm>
      </xdr:grpSpPr>
      <xdr:grpSp>
        <xdr:nvGrpSpPr>
          <xdr:cNvPr id="3" name="群組 27">
            <a:extLst>
              <a:ext uri="{FF2B5EF4-FFF2-40B4-BE49-F238E27FC236}">
                <a16:creationId xmlns:a16="http://schemas.microsoft.com/office/drawing/2014/main" id="{A1C5BB7C-5DB8-4ACB-B5DC-33E2A102A84A}"/>
              </a:ext>
            </a:extLst>
          </xdr:cNvPr>
          <xdr:cNvGrpSpPr/>
        </xdr:nvGrpSpPr>
        <xdr:grpSpPr>
          <a:xfrm>
            <a:off x="46414" y="1645194"/>
            <a:ext cx="9263384" cy="3662272"/>
            <a:chOff x="46414" y="1645194"/>
            <a:chExt cx="9263384" cy="3662272"/>
          </a:xfrm>
        </xdr:grpSpPr>
        <xdr:pic>
          <xdr:nvPicPr>
            <xdr:cNvPr id="4" name="圖片 24">
              <a:extLst>
                <a:ext uri="{FF2B5EF4-FFF2-40B4-BE49-F238E27FC236}">
                  <a16:creationId xmlns:a16="http://schemas.microsoft.com/office/drawing/2014/main" id="{4656CACE-7C81-4025-A2E5-3455E1217B72}"/>
                </a:ext>
              </a:extLst>
            </xdr:cNvPr>
            <xdr:cNvPicPr>
              <a:picLocks noChangeAspect="1"/>
            </xdr:cNvPicPr>
          </xdr:nvPicPr>
          <xdr:blipFill>
            <a:blip xmlns:r="http://schemas.openxmlformats.org/officeDocument/2006/relationships" r:embed="rId1"/>
            <a:srcRect t="16017" b="4453"/>
            <a:stretch>
              <a:fillRect/>
            </a:stretch>
          </xdr:blipFill>
          <xdr:spPr>
            <a:xfrm>
              <a:off x="46414" y="1645194"/>
              <a:ext cx="9263384" cy="3662272"/>
            </a:xfrm>
            <a:prstGeom prst="rect">
              <a:avLst/>
            </a:prstGeom>
            <a:noFill/>
            <a:ln cap="flat">
              <a:noFill/>
            </a:ln>
          </xdr:spPr>
        </xdr:pic>
        <xdr:sp macro="" textlink="">
          <xdr:nvSpPr>
            <xdr:cNvPr id="5" name="橢圓 25">
              <a:extLst>
                <a:ext uri="{FF2B5EF4-FFF2-40B4-BE49-F238E27FC236}">
                  <a16:creationId xmlns:a16="http://schemas.microsoft.com/office/drawing/2014/main" id="{59AAAE17-94DA-4F9C-A4D1-16558B6235DB}"/>
                </a:ext>
              </a:extLst>
            </xdr:cNvPr>
            <xdr:cNvSpPr/>
          </xdr:nvSpPr>
          <xdr:spPr>
            <a:xfrm>
              <a:off x="3903573" y="2669249"/>
              <a:ext cx="923772" cy="250646"/>
            </a:xfrm>
            <a:custGeom>
              <a:avLst/>
              <a:gdLst>
                <a:gd name="f0" fmla="val 21600000"/>
                <a:gd name="f1" fmla="val 10800000"/>
                <a:gd name="f2" fmla="val 5400000"/>
                <a:gd name="f3" fmla="val 180"/>
                <a:gd name="f4" fmla="val w"/>
                <a:gd name="f5" fmla="val h"/>
                <a:gd name="f6" fmla="val ss"/>
                <a:gd name="f7" fmla="val 0"/>
                <a:gd name="f8" fmla="*/ 5419351 1 1725033"/>
                <a:gd name="f9" fmla="+- 0 0 -360"/>
                <a:gd name="f10" fmla="+- 0 0 -180"/>
                <a:gd name="f11" fmla="abs f4"/>
                <a:gd name="f12" fmla="abs f5"/>
                <a:gd name="f13" fmla="abs f6"/>
                <a:gd name="f14" fmla="+- 2700000 f2 0"/>
                <a:gd name="f15" fmla="*/ f9 f1 1"/>
                <a:gd name="f16" fmla="*/ f10 f1 1"/>
                <a:gd name="f17" fmla="?: f11 f4 1"/>
                <a:gd name="f18" fmla="?: f12 f5 1"/>
                <a:gd name="f19" fmla="?: f13 f6 1"/>
                <a:gd name="f20" fmla="+- f14 0 f2"/>
                <a:gd name="f21" fmla="*/ f15 1 f3"/>
                <a:gd name="f22" fmla="*/ f16 1 f3"/>
                <a:gd name="f23" fmla="*/ f17 1 21600"/>
                <a:gd name="f24" fmla="*/ f18 1 21600"/>
                <a:gd name="f25" fmla="*/ 21600 f17 1"/>
                <a:gd name="f26" fmla="*/ 21600 f18 1"/>
                <a:gd name="f27" fmla="+- f20 f2 0"/>
                <a:gd name="f28" fmla="+- f21 0 f2"/>
                <a:gd name="f29" fmla="+- f22 0 f2"/>
                <a:gd name="f30" fmla="min f24 f23"/>
                <a:gd name="f31" fmla="*/ f25 1 f19"/>
                <a:gd name="f32" fmla="*/ f26 1 f19"/>
                <a:gd name="f33" fmla="*/ f27 f8 1"/>
                <a:gd name="f34" fmla="val f31"/>
                <a:gd name="f35" fmla="val f32"/>
                <a:gd name="f36" fmla="*/ f33 1 f1"/>
                <a:gd name="f37" fmla="*/ f7 f30 1"/>
                <a:gd name="f38" fmla="+- f35 0 f7"/>
                <a:gd name="f39" fmla="+- f34 0 f7"/>
                <a:gd name="f40" fmla="+- 0 0 f36"/>
                <a:gd name="f41" fmla="*/ f38 1 2"/>
                <a:gd name="f42" fmla="*/ f39 1 2"/>
                <a:gd name="f43" fmla="+- 0 0 f40"/>
                <a:gd name="f44" fmla="+- f7 f41 0"/>
                <a:gd name="f45" fmla="+- f7 f42 0"/>
                <a:gd name="f46" fmla="*/ f43 f1 1"/>
                <a:gd name="f47" fmla="*/ f42 f30 1"/>
                <a:gd name="f48" fmla="*/ f41 f30 1"/>
                <a:gd name="f49" fmla="*/ f46 1 f8"/>
                <a:gd name="f50" fmla="*/ f44 f30 1"/>
                <a:gd name="f51" fmla="+- f49 0 f2"/>
                <a:gd name="f52" fmla="cos 1 f51"/>
                <a:gd name="f53" fmla="sin 1 f51"/>
                <a:gd name="f54" fmla="+- 0 0 f52"/>
                <a:gd name="f55" fmla="+- 0 0 f53"/>
                <a:gd name="f56" fmla="+- 0 0 f54"/>
                <a:gd name="f57" fmla="+- 0 0 f55"/>
                <a:gd name="f58" fmla="val f56"/>
                <a:gd name="f59" fmla="val f57"/>
                <a:gd name="f60" fmla="*/ f58 f42 1"/>
                <a:gd name="f61" fmla="*/ f59 f41 1"/>
                <a:gd name="f62" fmla="+- f45 0 f60"/>
                <a:gd name="f63" fmla="+- f45 f60 0"/>
                <a:gd name="f64" fmla="+- f44 0 f61"/>
                <a:gd name="f65" fmla="+- f44 f61 0"/>
                <a:gd name="f66" fmla="*/ f62 f30 1"/>
                <a:gd name="f67" fmla="*/ f64 f30 1"/>
                <a:gd name="f68" fmla="*/ f63 f30 1"/>
                <a:gd name="f69" fmla="*/ f65 f30 1"/>
              </a:gdLst>
              <a:ahLst/>
              <a:cxnLst>
                <a:cxn ang="3cd4">
                  <a:pos x="hc" y="t"/>
                </a:cxn>
                <a:cxn ang="0">
                  <a:pos x="r" y="vc"/>
                </a:cxn>
                <a:cxn ang="cd4">
                  <a:pos x="hc" y="b"/>
                </a:cxn>
                <a:cxn ang="cd2">
                  <a:pos x="l" y="vc"/>
                </a:cxn>
                <a:cxn ang="f28">
                  <a:pos x="f66" y="f67"/>
                </a:cxn>
                <a:cxn ang="f29">
                  <a:pos x="f66" y="f69"/>
                </a:cxn>
                <a:cxn ang="f29">
                  <a:pos x="f68" y="f69"/>
                </a:cxn>
                <a:cxn ang="f28">
                  <a:pos x="f68" y="f67"/>
                </a:cxn>
              </a:cxnLst>
              <a:rect l="f66" t="f67" r="f68" b="f69"/>
              <a:pathLst>
                <a:path>
                  <a:moveTo>
                    <a:pt x="f37" y="f50"/>
                  </a:moveTo>
                  <a:arcTo wR="f47" hR="f48" stAng="f1" swAng="f0"/>
                  <a:close/>
                </a:path>
              </a:pathLst>
            </a:custGeom>
            <a:noFill/>
            <a:ln w="25402"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FFFFFF"/>
                </a:solidFill>
                <a:uFillTx/>
                <a:latin typeface="Calibri"/>
                <a:ea typeface="新細明體" pitchFamily="18"/>
              </a:endParaRPr>
            </a:p>
          </xdr:txBody>
        </xdr:sp>
      </xdr:grpSp>
      <xdr:sp macro="" textlink="">
        <xdr:nvSpPr>
          <xdr:cNvPr id="6" name="圓角矩形圖說文字 35">
            <a:extLst>
              <a:ext uri="{FF2B5EF4-FFF2-40B4-BE49-F238E27FC236}">
                <a16:creationId xmlns:a16="http://schemas.microsoft.com/office/drawing/2014/main" id="{4C92DB6A-9B49-4A33-A980-FC4AA9510C09}"/>
              </a:ext>
            </a:extLst>
          </xdr:cNvPr>
          <xdr:cNvSpPr/>
        </xdr:nvSpPr>
        <xdr:spPr>
          <a:xfrm>
            <a:off x="5312792" y="2652104"/>
            <a:ext cx="2477639" cy="686412"/>
          </a:xfrm>
          <a:custGeom>
            <a:avLst>
              <a:gd name="f0" fmla="val 6300"/>
              <a:gd name="f1" fmla="val 24300"/>
            </a:avLst>
            <a:gdLst>
              <a:gd name="f2" fmla="val 10800000"/>
              <a:gd name="f3" fmla="val 5400000"/>
              <a:gd name="f4" fmla="val 16200000"/>
              <a:gd name="f5" fmla="val 180"/>
              <a:gd name="f6" fmla="val w"/>
              <a:gd name="f7" fmla="val h"/>
              <a:gd name="f8" fmla="val 0"/>
              <a:gd name="f9" fmla="val 21600"/>
              <a:gd name="f10" fmla="+- 0 0 1"/>
              <a:gd name="f11" fmla="val 2147483647"/>
              <a:gd name="f12" fmla="val 3590"/>
              <a:gd name="f13" fmla="val 8970"/>
              <a:gd name="f14" fmla="val 12630"/>
              <a:gd name="f15" fmla="val 18010"/>
              <a:gd name="f16" fmla="val -2147483647"/>
              <a:gd name="f17" fmla="+- 0 0 180"/>
              <a:gd name="f18" fmla="*/ f6 1 21600"/>
              <a:gd name="f19" fmla="*/ f7 1 21600"/>
              <a:gd name="f20" fmla="+- 0 0 f12"/>
              <a:gd name="f21" fmla="+- 3590 0 f8"/>
              <a:gd name="f22" fmla="+- 0 0 f3"/>
              <a:gd name="f23" fmla="+- 21600 0 f15"/>
              <a:gd name="f24" fmla="+- 18010 0 f9"/>
              <a:gd name="f25" fmla="+- f9 0 f8"/>
              <a:gd name="f26" fmla="pin -2147483647 f0 2147483647"/>
              <a:gd name="f27" fmla="pin -2147483647 f1 2147483647"/>
              <a:gd name="f28" fmla="*/ f17 f2 1"/>
              <a:gd name="f29" fmla="val f26"/>
              <a:gd name="f30" fmla="val f27"/>
              <a:gd name="f31" fmla="abs f20"/>
              <a:gd name="f32" fmla="abs f21"/>
              <a:gd name="f33" fmla="?: f20 f22 f3"/>
              <a:gd name="f34" fmla="?: f20 f3 f22"/>
              <a:gd name="f35" fmla="?: f20 f4 f3"/>
              <a:gd name="f36" fmla="?: f20 f3 f4"/>
              <a:gd name="f37" fmla="abs f23"/>
              <a:gd name="f38" fmla="?: f21 f22 f3"/>
              <a:gd name="f39" fmla="?: f21 f3 f22"/>
              <a:gd name="f40" fmla="?: f23 0 f2"/>
              <a:gd name="f41" fmla="?: f23 f2 0"/>
              <a:gd name="f42" fmla="abs f24"/>
              <a:gd name="f43" fmla="?: f23 f22 f3"/>
              <a:gd name="f44" fmla="?: f23 f3 f22"/>
              <a:gd name="f45" fmla="?: f23 f4 f3"/>
              <a:gd name="f46" fmla="?: f23 f3 f4"/>
              <a:gd name="f47" fmla="?: f24 f22 f3"/>
              <a:gd name="f48" fmla="?: f24 f3 f22"/>
              <a:gd name="f49" fmla="?: f20 0 f2"/>
              <a:gd name="f50" fmla="?: f20 f2 0"/>
              <a:gd name="f51" fmla="*/ f25 1 21600"/>
              <a:gd name="f52" fmla="*/ f26 f18 1"/>
              <a:gd name="f53" fmla="*/ f27 f19 1"/>
              <a:gd name="f54" fmla="*/ f28 1 f5"/>
              <a:gd name="f55" fmla="+- f29 0 10800"/>
              <a:gd name="f56" fmla="+- f30 0 10800"/>
              <a:gd name="f57" fmla="+- f30 0 21600"/>
              <a:gd name="f58" fmla="+- f29 0 21600"/>
              <a:gd name="f59" fmla="?: f20 f36 f35"/>
              <a:gd name="f60" fmla="?: f20 f35 f36"/>
              <a:gd name="f61" fmla="?: f21 f34 f33"/>
              <a:gd name="f62" fmla="?: f21 f41 f40"/>
              <a:gd name="f63" fmla="?: f21 f40 f41"/>
              <a:gd name="f64" fmla="?: f23 f38 f39"/>
              <a:gd name="f65" fmla="?: f23 f46 f45"/>
              <a:gd name="f66" fmla="?: f23 f45 f46"/>
              <a:gd name="f67" fmla="?: f24 f44 f43"/>
              <a:gd name="f68" fmla="?: f24 f50 f49"/>
              <a:gd name="f69" fmla="?: f24 f49 f50"/>
              <a:gd name="f70" fmla="?: f20 f47 f48"/>
              <a:gd name="f71" fmla="*/ 800 f51 1"/>
              <a:gd name="f72" fmla="*/ 20800 f51 1"/>
              <a:gd name="f73" fmla="*/ f29 f18 1"/>
              <a:gd name="f74" fmla="*/ f30 f19 1"/>
              <a:gd name="f75" fmla="+- f54 0 f3"/>
              <a:gd name="f76" fmla="abs f55"/>
              <a:gd name="f77" fmla="abs f56"/>
              <a:gd name="f78" fmla="?: f21 f60 f59"/>
              <a:gd name="f79" fmla="?: f23 f62 f63"/>
              <a:gd name="f80" fmla="?: f24 f66 f65"/>
              <a:gd name="f81" fmla="?: f20 f68 f69"/>
              <a:gd name="f82" fmla="*/ f71 1 f51"/>
              <a:gd name="f83" fmla="*/ f72 1 f51"/>
              <a:gd name="f84" fmla="+- f76 0 f77"/>
              <a:gd name="f85" fmla="+- f77 0 f76"/>
              <a:gd name="f86" fmla="*/ f82 f18 1"/>
              <a:gd name="f87" fmla="*/ f83 f18 1"/>
              <a:gd name="f88" fmla="*/ f83 f19 1"/>
              <a:gd name="f89" fmla="*/ f82 f19 1"/>
              <a:gd name="f90" fmla="?: f56 f10 f84"/>
              <a:gd name="f91" fmla="?: f56 f84 f10"/>
              <a:gd name="f92" fmla="?: f55 f10 f85"/>
              <a:gd name="f93" fmla="?: f55 f85 f10"/>
              <a:gd name="f94" fmla="?: f29 f10 f90"/>
              <a:gd name="f95" fmla="?: f29 f10 f91"/>
              <a:gd name="f96" fmla="?: f57 f92 f10"/>
              <a:gd name="f97" fmla="?: f57 f93 f10"/>
              <a:gd name="f98" fmla="?: f58 f91 f10"/>
              <a:gd name="f99" fmla="?: f58 f90 f10"/>
              <a:gd name="f100" fmla="?: f30 f10 f93"/>
              <a:gd name="f101" fmla="?: f30 f10 f92"/>
              <a:gd name="f102" fmla="?: f94 f29 0"/>
              <a:gd name="f103" fmla="?: f94 f30 6280"/>
              <a:gd name="f104" fmla="?: f95 f29 0"/>
              <a:gd name="f105" fmla="?: f95 f30 15320"/>
              <a:gd name="f106" fmla="?: f96 f29 6280"/>
              <a:gd name="f107" fmla="?: f96 f30 21600"/>
              <a:gd name="f108" fmla="?: f97 f29 15320"/>
              <a:gd name="f109" fmla="?: f97 f30 21600"/>
              <a:gd name="f110" fmla="?: f98 f29 21600"/>
              <a:gd name="f111" fmla="?: f98 f30 15320"/>
              <a:gd name="f112" fmla="?: f99 f29 21600"/>
              <a:gd name="f113" fmla="?: f99 f30 6280"/>
              <a:gd name="f114" fmla="?: f100 f29 15320"/>
              <a:gd name="f115" fmla="?: f100 f30 0"/>
              <a:gd name="f116" fmla="?: f101 f29 6280"/>
              <a:gd name="f117" fmla="?: f101 f30 0"/>
            </a:gdLst>
            <a:ahLst>
              <a:ahXY gdRefX="f0" minX="f16" maxX="f11" gdRefY="f1" minY="f16" maxY="f11">
                <a:pos x="f52" y="f53"/>
              </a:ahXY>
            </a:ahLst>
            <a:cxnLst>
              <a:cxn ang="3cd4">
                <a:pos x="hc" y="t"/>
              </a:cxn>
              <a:cxn ang="0">
                <a:pos x="r" y="vc"/>
              </a:cxn>
              <a:cxn ang="cd4">
                <a:pos x="hc" y="b"/>
              </a:cxn>
              <a:cxn ang="cd2">
                <a:pos x="l" y="vc"/>
              </a:cxn>
              <a:cxn ang="f75">
                <a:pos x="f73" y="f74"/>
              </a:cxn>
            </a:cxnLst>
            <a:rect l="f86" t="f89" r="f87" b="f88"/>
            <a:pathLst>
              <a:path w="21600" h="21600">
                <a:moveTo>
                  <a:pt x="f12" y="f8"/>
                </a:moveTo>
                <a:arcTo wR="f31" hR="f32" stAng="f78" swAng="f61"/>
                <a:lnTo>
                  <a:pt x="f102" y="f103"/>
                </a:lnTo>
                <a:lnTo>
                  <a:pt x="f8" y="f13"/>
                </a:lnTo>
                <a:lnTo>
                  <a:pt x="f8" y="f14"/>
                </a:lnTo>
                <a:lnTo>
                  <a:pt x="f104" y="f105"/>
                </a:lnTo>
                <a:lnTo>
                  <a:pt x="f8" y="f15"/>
                </a:lnTo>
                <a:arcTo wR="f32" hR="f37" stAng="f79" swAng="f64"/>
                <a:lnTo>
                  <a:pt x="f106" y="f107"/>
                </a:lnTo>
                <a:lnTo>
                  <a:pt x="f13" y="f9"/>
                </a:lnTo>
                <a:lnTo>
                  <a:pt x="f14" y="f9"/>
                </a:lnTo>
                <a:lnTo>
                  <a:pt x="f108" y="f109"/>
                </a:lnTo>
                <a:lnTo>
                  <a:pt x="f15" y="f9"/>
                </a:lnTo>
                <a:arcTo wR="f37" hR="f42" stAng="f80" swAng="f67"/>
                <a:lnTo>
                  <a:pt x="f110" y="f111"/>
                </a:lnTo>
                <a:lnTo>
                  <a:pt x="f9" y="f14"/>
                </a:lnTo>
                <a:lnTo>
                  <a:pt x="f9" y="f13"/>
                </a:lnTo>
                <a:lnTo>
                  <a:pt x="f112" y="f113"/>
                </a:lnTo>
                <a:lnTo>
                  <a:pt x="f9" y="f12"/>
                </a:lnTo>
                <a:arcTo wR="f42" hR="f31" stAng="f81" swAng="f70"/>
                <a:lnTo>
                  <a:pt x="f114" y="f115"/>
                </a:lnTo>
                <a:lnTo>
                  <a:pt x="f14" y="f8"/>
                </a:lnTo>
                <a:lnTo>
                  <a:pt x="f13" y="f8"/>
                </a:lnTo>
                <a:lnTo>
                  <a:pt x="f116" y="f117"/>
                </a:lnTo>
                <a:close/>
              </a:path>
            </a:pathLst>
          </a:custGeom>
          <a:solidFill>
            <a:srgbClr val="4F81BD"/>
          </a:solidFill>
          <a:ln w="25402" cap="flat">
            <a:solidFill>
              <a:srgbClr val="385D8A"/>
            </a:solidFill>
            <a:prstDash val="solid"/>
            <a:miter/>
          </a:ln>
        </xdr:spPr>
        <xdr:txBody>
          <a:bodyPr vert="horz" wrap="square" lIns="91440" tIns="45720" rIns="91440" bIns="45720" anchor="ctr"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FFFFFF"/>
                </a:solidFill>
                <a:uFillTx/>
                <a:latin typeface="Calibri"/>
                <a:ea typeface="新細明體" pitchFamily="18"/>
              </a:rPr>
              <a:t>以交通局為例，非屬交通局查填資料請刪除整欄，勿使用隱藏。</a:t>
            </a:r>
          </a:p>
        </xdr:txBody>
      </xdr:sp>
    </xdr:grpSp>
    <xdr:clientData/>
  </xdr:oneCellAnchor>
  <xdr:oneCellAnchor>
    <xdr:from>
      <xdr:col>0</xdr:col>
      <xdr:colOff>101827</xdr:colOff>
      <xdr:row>34</xdr:row>
      <xdr:rowOff>93680</xdr:rowOff>
    </xdr:from>
    <xdr:ext cx="9209297" cy="3553166"/>
    <xdr:grpSp>
      <xdr:nvGrpSpPr>
        <xdr:cNvPr id="7" name="群組 38">
          <a:extLst>
            <a:ext uri="{FF2B5EF4-FFF2-40B4-BE49-F238E27FC236}">
              <a16:creationId xmlns:a16="http://schemas.microsoft.com/office/drawing/2014/main" id="{FCF5E22B-AAA4-4BD7-B384-0C8D4FA86632}"/>
            </a:ext>
          </a:extLst>
        </xdr:cNvPr>
        <xdr:cNvGrpSpPr/>
      </xdr:nvGrpSpPr>
      <xdr:grpSpPr>
        <a:xfrm>
          <a:off x="101827" y="7294580"/>
          <a:ext cx="9209297" cy="3553166"/>
          <a:chOff x="101827" y="7208855"/>
          <a:chExt cx="9209297" cy="3553166"/>
        </a:xfrm>
      </xdr:grpSpPr>
      <xdr:grpSp>
        <xdr:nvGrpSpPr>
          <xdr:cNvPr id="8" name="群組 28">
            <a:extLst>
              <a:ext uri="{FF2B5EF4-FFF2-40B4-BE49-F238E27FC236}">
                <a16:creationId xmlns:a16="http://schemas.microsoft.com/office/drawing/2014/main" id="{7AB2B436-5007-4308-B0DF-BA624E361841}"/>
              </a:ext>
            </a:extLst>
          </xdr:cNvPr>
          <xdr:cNvGrpSpPr/>
        </xdr:nvGrpSpPr>
        <xdr:grpSpPr>
          <a:xfrm>
            <a:off x="101827" y="7208855"/>
            <a:ext cx="9209297" cy="3553166"/>
            <a:chOff x="101827" y="7208855"/>
            <a:chExt cx="9209297" cy="3553166"/>
          </a:xfrm>
        </xdr:grpSpPr>
        <xdr:sp macro="" textlink="">
          <xdr:nvSpPr>
            <xdr:cNvPr id="9" name="圓角矩形 12">
              <a:extLst>
                <a:ext uri="{FF2B5EF4-FFF2-40B4-BE49-F238E27FC236}">
                  <a16:creationId xmlns:a16="http://schemas.microsoft.com/office/drawing/2014/main" id="{849B365D-3B16-4C6F-BC87-9277AB47D012}"/>
                </a:ext>
              </a:extLst>
            </xdr:cNvPr>
            <xdr:cNvSpPr/>
          </xdr:nvSpPr>
          <xdr:spPr>
            <a:xfrm>
              <a:off x="8323801" y="8917173"/>
              <a:ext cx="389625" cy="252529"/>
            </a:xfrm>
            <a:custGeom>
              <a:avLst/>
              <a:gdLst>
                <a:gd name="f0" fmla="val 10800000"/>
                <a:gd name="f1" fmla="val 5400000"/>
                <a:gd name="f2" fmla="val 16200000"/>
                <a:gd name="f3" fmla="val w"/>
                <a:gd name="f4" fmla="val h"/>
                <a:gd name="f5" fmla="val ss"/>
                <a:gd name="f6" fmla="val 0"/>
                <a:gd name="f7" fmla="*/ 5419351 1 1725033"/>
                <a:gd name="f8" fmla="val 45"/>
                <a:gd name="f9" fmla="val 360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noFill/>
            <a:ln w="25402"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FFFFFF"/>
                </a:solidFill>
                <a:uFillTx/>
                <a:latin typeface="Calibri"/>
                <a:ea typeface="新細明體" pitchFamily="18"/>
              </a:endParaRPr>
            </a:p>
          </xdr:txBody>
        </xdr:sp>
        <xdr:grpSp>
          <xdr:nvGrpSpPr>
            <xdr:cNvPr id="10" name="群組 26">
              <a:extLst>
                <a:ext uri="{FF2B5EF4-FFF2-40B4-BE49-F238E27FC236}">
                  <a16:creationId xmlns:a16="http://schemas.microsoft.com/office/drawing/2014/main" id="{C6559A23-83B1-48F1-B4B1-06878F7F9A8A}"/>
                </a:ext>
              </a:extLst>
            </xdr:cNvPr>
            <xdr:cNvGrpSpPr/>
          </xdr:nvGrpSpPr>
          <xdr:grpSpPr>
            <a:xfrm>
              <a:off x="101827" y="7208855"/>
              <a:ext cx="9209297" cy="3553166"/>
              <a:chOff x="101827" y="7208855"/>
              <a:chExt cx="9209297" cy="3553166"/>
            </a:xfrm>
          </xdr:grpSpPr>
          <xdr:pic>
            <xdr:nvPicPr>
              <xdr:cNvPr id="11" name="圖片 15">
                <a:extLst>
                  <a:ext uri="{FF2B5EF4-FFF2-40B4-BE49-F238E27FC236}">
                    <a16:creationId xmlns:a16="http://schemas.microsoft.com/office/drawing/2014/main" id="{0291BA78-7FA9-4918-B411-7B8E65BDCFDA}"/>
                  </a:ext>
                </a:extLst>
              </xdr:cNvPr>
              <xdr:cNvPicPr>
                <a:picLocks noChangeAspect="1"/>
              </xdr:cNvPicPr>
            </xdr:nvPicPr>
            <xdr:blipFill>
              <a:blip xmlns:r="http://schemas.openxmlformats.org/officeDocument/2006/relationships" r:embed="rId2"/>
              <a:srcRect t="18702" b="4466"/>
              <a:stretch>
                <a:fillRect/>
              </a:stretch>
            </xdr:blipFill>
            <xdr:spPr>
              <a:xfrm>
                <a:off x="101827" y="7208855"/>
                <a:ext cx="9209297" cy="3511067"/>
              </a:xfrm>
              <a:prstGeom prst="rect">
                <a:avLst/>
              </a:prstGeom>
              <a:noFill/>
              <a:ln cap="flat">
                <a:noFill/>
              </a:ln>
            </xdr:spPr>
          </xdr:pic>
          <xdr:sp macro="" textlink="">
            <xdr:nvSpPr>
              <xdr:cNvPr id="12" name="圓角矩形 4">
                <a:extLst>
                  <a:ext uri="{FF2B5EF4-FFF2-40B4-BE49-F238E27FC236}">
                    <a16:creationId xmlns:a16="http://schemas.microsoft.com/office/drawing/2014/main" id="{29E5A500-AA55-48A6-A1E6-6B49EE172B1A}"/>
                  </a:ext>
                </a:extLst>
              </xdr:cNvPr>
              <xdr:cNvSpPr/>
            </xdr:nvSpPr>
            <xdr:spPr>
              <a:xfrm>
                <a:off x="650485" y="8924187"/>
                <a:ext cx="389625" cy="252529"/>
              </a:xfrm>
              <a:custGeom>
                <a:avLst/>
                <a:gdLst>
                  <a:gd name="f0" fmla="val 10800000"/>
                  <a:gd name="f1" fmla="val 5400000"/>
                  <a:gd name="f2" fmla="val 16200000"/>
                  <a:gd name="f3" fmla="val w"/>
                  <a:gd name="f4" fmla="val h"/>
                  <a:gd name="f5" fmla="val ss"/>
                  <a:gd name="f6" fmla="val 0"/>
                  <a:gd name="f7" fmla="*/ 5419351 1 1725033"/>
                  <a:gd name="f8" fmla="val 45"/>
                  <a:gd name="f9" fmla="val 360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noFill/>
              <a:ln w="25402"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FFFFFF"/>
                  </a:solidFill>
                  <a:uFillTx/>
                  <a:latin typeface="Calibri"/>
                  <a:ea typeface="新細明體" pitchFamily="18"/>
                </a:endParaRPr>
              </a:p>
            </xdr:txBody>
          </xdr:sp>
          <xdr:sp macro="" textlink="">
            <xdr:nvSpPr>
              <xdr:cNvPr id="13" name="圓角矩形 11">
                <a:extLst>
                  <a:ext uri="{FF2B5EF4-FFF2-40B4-BE49-F238E27FC236}">
                    <a16:creationId xmlns:a16="http://schemas.microsoft.com/office/drawing/2014/main" id="{1102B065-89FD-42AE-96BA-35392104774E}"/>
                  </a:ext>
                </a:extLst>
              </xdr:cNvPr>
              <xdr:cNvSpPr/>
            </xdr:nvSpPr>
            <xdr:spPr>
              <a:xfrm>
                <a:off x="745903" y="8678670"/>
                <a:ext cx="349867" cy="329686"/>
              </a:xfrm>
              <a:custGeom>
                <a:avLst/>
                <a:gdLst>
                  <a:gd name="f0" fmla="val 10800000"/>
                  <a:gd name="f1" fmla="val 5400000"/>
                  <a:gd name="f2" fmla="val 16200000"/>
                  <a:gd name="f3" fmla="val w"/>
                  <a:gd name="f4" fmla="val h"/>
                  <a:gd name="f5" fmla="val ss"/>
                  <a:gd name="f6" fmla="val 0"/>
                  <a:gd name="f7" fmla="*/ 5419351 1 1725033"/>
                  <a:gd name="f8" fmla="val 45"/>
                  <a:gd name="f9" fmla="val 360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no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200" b="1" i="0" u="none" strike="noStrike" kern="0" cap="none" spc="0" baseline="0">
                    <a:solidFill>
                      <a:srgbClr val="FF0000"/>
                    </a:solidFill>
                    <a:uFillTx/>
                    <a:latin typeface="Calibri"/>
                    <a:ea typeface="新細明體" pitchFamily="18"/>
                  </a:rPr>
                  <a:t>1.</a:t>
                </a:r>
              </a:p>
            </xdr:txBody>
          </xdr:sp>
          <xdr:sp macro="" textlink="">
            <xdr:nvSpPr>
              <xdr:cNvPr id="14" name="圓角矩形 13">
                <a:extLst>
                  <a:ext uri="{FF2B5EF4-FFF2-40B4-BE49-F238E27FC236}">
                    <a16:creationId xmlns:a16="http://schemas.microsoft.com/office/drawing/2014/main" id="{C972FEEF-C2E0-42C0-8D98-28FD95C501CC}"/>
                  </a:ext>
                </a:extLst>
              </xdr:cNvPr>
              <xdr:cNvSpPr/>
            </xdr:nvSpPr>
            <xdr:spPr>
              <a:xfrm>
                <a:off x="8363559" y="8678670"/>
                <a:ext cx="397581" cy="329686"/>
              </a:xfrm>
              <a:custGeom>
                <a:avLst/>
                <a:gdLst>
                  <a:gd name="f0" fmla="val 10800000"/>
                  <a:gd name="f1" fmla="val 5400000"/>
                  <a:gd name="f2" fmla="val 16200000"/>
                  <a:gd name="f3" fmla="val w"/>
                  <a:gd name="f4" fmla="val h"/>
                  <a:gd name="f5" fmla="val ss"/>
                  <a:gd name="f6" fmla="val 0"/>
                  <a:gd name="f7" fmla="*/ 5419351 1 1725033"/>
                  <a:gd name="f8" fmla="val 45"/>
                  <a:gd name="f9" fmla="val 360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no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200" b="1" i="0" u="none" strike="noStrike" kern="0" cap="none" spc="0" baseline="0">
                    <a:solidFill>
                      <a:srgbClr val="FF0000"/>
                    </a:solidFill>
                    <a:uFillTx/>
                    <a:latin typeface="Calibri"/>
                    <a:ea typeface="新細明體" pitchFamily="18"/>
                  </a:rPr>
                  <a:t>4.</a:t>
                </a:r>
              </a:p>
            </xdr:txBody>
          </xdr:sp>
          <xdr:sp macro="" textlink="">
            <xdr:nvSpPr>
              <xdr:cNvPr id="15" name="矩形 14">
                <a:extLst>
                  <a:ext uri="{FF2B5EF4-FFF2-40B4-BE49-F238E27FC236}">
                    <a16:creationId xmlns:a16="http://schemas.microsoft.com/office/drawing/2014/main" id="{19C945DF-9366-4731-8EAE-A1ED5160DF78}"/>
                  </a:ext>
                </a:extLst>
              </xdr:cNvPr>
              <xdr:cNvSpPr/>
            </xdr:nvSpPr>
            <xdr:spPr>
              <a:xfrm>
                <a:off x="2487314" y="8020312"/>
                <a:ext cx="2480310" cy="1185547"/>
              </a:xfrm>
              <a:prstGeom prst="rect">
                <a:avLst/>
              </a:prstGeom>
              <a:solidFill>
                <a:srgbClr val="EBF1DE"/>
              </a:solidFill>
              <a:ln w="25402"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FF0000"/>
                    </a:solidFill>
                    <a:uFillTx/>
                    <a:latin typeface="Calibri"/>
                    <a:ea typeface="新細明體" pitchFamily="18"/>
                  </a:rPr>
                  <a:t>步驟</a:t>
                </a:r>
                <a:r>
                  <a:rPr lang="en-US" sz="1100" b="0" i="0" u="none" strike="noStrike" kern="0" cap="none" spc="0" baseline="0">
                    <a:solidFill>
                      <a:srgbClr val="FF0000"/>
                    </a:solidFill>
                    <a:uFillTx/>
                    <a:latin typeface="Calibri"/>
                    <a:ea typeface="新細明體" pitchFamily="18"/>
                  </a:rPr>
                  <a:t>1   </a:t>
                </a:r>
                <a:r>
                  <a:rPr lang="zh-TW" sz="1100" b="0" i="0" u="none" strike="noStrike" kern="0" cap="none" spc="0" baseline="0">
                    <a:solidFill>
                      <a:srgbClr val="FF0000"/>
                    </a:solidFill>
                    <a:uFillTx/>
                    <a:latin typeface="Calibri"/>
                    <a:ea typeface="新細明體" pitchFamily="18"/>
                  </a:rPr>
                  <a:t>點選起始儲存格</a:t>
                </a:r>
                <a:endParaRPr lang="en-US" sz="1100" b="0" i="0" u="none" strike="noStrike" kern="0" cap="none" spc="0" baseline="0">
                  <a:solidFill>
                    <a:srgbClr val="FF0000"/>
                  </a:solidFill>
                  <a:uFillTx/>
                  <a:latin typeface="Calibri"/>
                  <a:ea typeface="新細明體" pitchFamily="18"/>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FF0000"/>
                    </a:solidFill>
                    <a:uFillTx/>
                    <a:latin typeface="Calibri"/>
                    <a:ea typeface="新細明體" pitchFamily="18"/>
                  </a:rPr>
                  <a:t>步驟</a:t>
                </a:r>
                <a:r>
                  <a:rPr lang="en-US" sz="1100" b="0" i="0" u="none" strike="noStrike" kern="0" cap="none" spc="0" baseline="0">
                    <a:solidFill>
                      <a:srgbClr val="FF0000"/>
                    </a:solidFill>
                    <a:uFillTx/>
                    <a:latin typeface="Calibri"/>
                    <a:ea typeface="新細明體" pitchFamily="18"/>
                  </a:rPr>
                  <a:t>2   </a:t>
                </a:r>
                <a:r>
                  <a:rPr lang="zh-TW" sz="1100" b="0" i="0" u="none" strike="noStrike" kern="0" cap="none" spc="0" baseline="0">
                    <a:solidFill>
                      <a:srgbClr val="FF0000"/>
                    </a:solidFill>
                    <a:uFillTx/>
                    <a:latin typeface="Calibri"/>
                    <a:ea typeface="新細明體" pitchFamily="18"/>
                  </a:rPr>
                  <a:t>按住鍵盤</a:t>
                </a:r>
                <a:r>
                  <a:rPr lang="en-US" sz="1100" b="0" i="0" u="none" strike="noStrike" kern="0" cap="none" spc="0" baseline="0">
                    <a:solidFill>
                      <a:srgbClr val="FF0000"/>
                    </a:solidFill>
                    <a:uFillTx/>
                    <a:latin typeface="Calibri"/>
                    <a:ea typeface="新細明體" pitchFamily="18"/>
                  </a:rPr>
                  <a:t>Shift</a:t>
                </a:r>
                <a:r>
                  <a:rPr lang="zh-TW" sz="1100" b="0" i="0" u="none" strike="noStrike" kern="0" cap="none" spc="0" baseline="0">
                    <a:solidFill>
                      <a:srgbClr val="FF0000"/>
                    </a:solidFill>
                    <a:uFillTx/>
                    <a:latin typeface="Calibri"/>
                    <a:ea typeface="新細明體" pitchFamily="18"/>
                  </a:rPr>
                  <a:t>鍵</a:t>
                </a:r>
                <a:endParaRPr lang="en-US" sz="1100" b="0" i="0" u="none" strike="noStrike" kern="0" cap="none" spc="0" baseline="0">
                  <a:solidFill>
                    <a:srgbClr val="FF0000"/>
                  </a:solidFill>
                  <a:uFillTx/>
                  <a:latin typeface="Calibri"/>
                  <a:ea typeface="新細明體" pitchFamily="18"/>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FF0000"/>
                    </a:solidFill>
                    <a:uFillTx/>
                    <a:latin typeface="Calibri"/>
                    <a:ea typeface="新細明體" pitchFamily="18"/>
                  </a:rPr>
                  <a:t>步驟</a:t>
                </a:r>
                <a:r>
                  <a:rPr lang="en-US" sz="1100" b="0" i="0" u="none" strike="noStrike" kern="0" cap="none" spc="0" baseline="0">
                    <a:solidFill>
                      <a:srgbClr val="FF0000"/>
                    </a:solidFill>
                    <a:uFillTx/>
                    <a:latin typeface="Calibri"/>
                    <a:ea typeface="新細明體" pitchFamily="18"/>
                  </a:rPr>
                  <a:t>3   </a:t>
                </a:r>
                <a:r>
                  <a:rPr lang="zh-TW" sz="1100" b="0" i="0" u="none" strike="noStrike" kern="0" cap="none" spc="0" baseline="0">
                    <a:solidFill>
                      <a:srgbClr val="FF0000"/>
                    </a:solidFill>
                    <a:uFillTx/>
                    <a:latin typeface="Calibri"/>
                    <a:ea typeface="新細明體" pitchFamily="18"/>
                  </a:rPr>
                  <a:t>捲軸拉到最後</a:t>
                </a:r>
                <a:endParaRPr lang="en-US" sz="1100" b="0" i="0" u="none" strike="noStrike" kern="0" cap="none" spc="0" baseline="0">
                  <a:solidFill>
                    <a:srgbClr val="FF0000"/>
                  </a:solidFill>
                  <a:uFillTx/>
                  <a:latin typeface="Calibri"/>
                  <a:ea typeface="新細明體" pitchFamily="18"/>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FF0000"/>
                    </a:solidFill>
                    <a:uFillTx/>
                    <a:latin typeface="Calibri"/>
                    <a:ea typeface="新細明體" pitchFamily="18"/>
                  </a:rPr>
                  <a:t>步驟</a:t>
                </a:r>
                <a:r>
                  <a:rPr lang="en-US" sz="1100" b="0" i="0" u="none" strike="noStrike" kern="0" cap="none" spc="0" baseline="0">
                    <a:solidFill>
                      <a:srgbClr val="FF0000"/>
                    </a:solidFill>
                    <a:uFillTx/>
                    <a:latin typeface="Calibri"/>
                    <a:ea typeface="新細明體" pitchFamily="18"/>
                  </a:rPr>
                  <a:t>4   </a:t>
                </a:r>
                <a:r>
                  <a:rPr lang="zh-TW" sz="1100" b="0" i="0" u="none" strike="noStrike" kern="0" cap="none" spc="0" baseline="0">
                    <a:solidFill>
                      <a:srgbClr val="FF0000"/>
                    </a:solidFill>
                    <a:uFillTx/>
                    <a:latin typeface="Calibri"/>
                    <a:ea typeface="新細明體" pitchFamily="18"/>
                  </a:rPr>
                  <a:t>點選最終儲存格</a:t>
                </a:r>
                <a:endParaRPr lang="en-US" sz="1100" b="0" i="0" u="none" strike="noStrike" kern="0" cap="none" spc="0" baseline="0">
                  <a:solidFill>
                    <a:srgbClr val="FF0000"/>
                  </a:solidFill>
                  <a:uFillTx/>
                  <a:latin typeface="Calibri"/>
                  <a:ea typeface="新細明體" pitchFamily="18"/>
                </a:endParaRPr>
              </a:p>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FF0000"/>
                    </a:solidFill>
                    <a:uFillTx/>
                    <a:latin typeface="Calibri"/>
                    <a:ea typeface="新細明體" pitchFamily="18"/>
                  </a:rPr>
                  <a:t>步驟</a:t>
                </a:r>
                <a:r>
                  <a:rPr lang="en-US" sz="1100" b="0" i="0" u="none" strike="noStrike" kern="0" cap="none" spc="0" baseline="0">
                    <a:solidFill>
                      <a:srgbClr val="FF0000"/>
                    </a:solidFill>
                    <a:uFillTx/>
                    <a:latin typeface="Calibri"/>
                    <a:ea typeface="新細明體" pitchFamily="18"/>
                  </a:rPr>
                  <a:t>5  </a:t>
                </a:r>
                <a:r>
                  <a:rPr lang="zh-TW" sz="1100" b="0" i="0" u="none" strike="noStrike" kern="0" cap="none" spc="0" baseline="0">
                    <a:solidFill>
                      <a:srgbClr val="FF0000"/>
                    </a:solidFill>
                    <a:uFillTx/>
                    <a:latin typeface="Calibri"/>
                    <a:ea typeface="新細明體" pitchFamily="18"/>
                  </a:rPr>
                  <a:t>項目個數即為指標數 </a:t>
                </a:r>
                <a:r>
                  <a:rPr lang="en-US" sz="1100" b="0" i="0" u="none" strike="noStrike" kern="0" cap="none" spc="0" baseline="0">
                    <a:solidFill>
                      <a:srgbClr val="FF0000"/>
                    </a:solidFill>
                    <a:uFillTx/>
                    <a:latin typeface="Calibri"/>
                    <a:ea typeface="新細明體" pitchFamily="18"/>
                  </a:rPr>
                  <a:t> </a:t>
                </a:r>
              </a:p>
            </xdr:txBody>
          </xdr:sp>
          <xdr:sp macro="" textlink="">
            <xdr:nvSpPr>
              <xdr:cNvPr id="16" name="圓角矩形 18">
                <a:extLst>
                  <a:ext uri="{FF2B5EF4-FFF2-40B4-BE49-F238E27FC236}">
                    <a16:creationId xmlns:a16="http://schemas.microsoft.com/office/drawing/2014/main" id="{42AD6142-340C-467A-B675-CDEB4E2A360E}"/>
                  </a:ext>
                </a:extLst>
              </xdr:cNvPr>
              <xdr:cNvSpPr/>
            </xdr:nvSpPr>
            <xdr:spPr>
              <a:xfrm>
                <a:off x="7600200" y="10449607"/>
                <a:ext cx="1550566" cy="235247"/>
              </a:xfrm>
              <a:custGeom>
                <a:avLst/>
                <a:gdLst>
                  <a:gd name="f0" fmla="val 10800000"/>
                  <a:gd name="f1" fmla="val 5400000"/>
                  <a:gd name="f2" fmla="val 16200000"/>
                  <a:gd name="f3" fmla="val w"/>
                  <a:gd name="f4" fmla="val h"/>
                  <a:gd name="f5" fmla="val ss"/>
                  <a:gd name="f6" fmla="val 0"/>
                  <a:gd name="f7" fmla="*/ 5419351 1 1725033"/>
                  <a:gd name="f8" fmla="val 45"/>
                  <a:gd name="f9" fmla="val 360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noFill/>
              <a:ln w="25402"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FFFFFF"/>
                  </a:solidFill>
                  <a:uFillTx/>
                  <a:latin typeface="Calibri"/>
                  <a:ea typeface="新細明體" pitchFamily="18"/>
                </a:endParaRPr>
              </a:p>
            </xdr:txBody>
          </xdr:sp>
          <xdr:sp macro="" textlink="">
            <xdr:nvSpPr>
              <xdr:cNvPr id="17" name="圓角矩形 19">
                <a:extLst>
                  <a:ext uri="{FF2B5EF4-FFF2-40B4-BE49-F238E27FC236}">
                    <a16:creationId xmlns:a16="http://schemas.microsoft.com/office/drawing/2014/main" id="{7CFCB076-7AAD-45DB-8CF0-AA4893F4ECB6}"/>
                  </a:ext>
                </a:extLst>
              </xdr:cNvPr>
              <xdr:cNvSpPr/>
            </xdr:nvSpPr>
            <xdr:spPr>
              <a:xfrm>
                <a:off x="7759232" y="10197077"/>
                <a:ext cx="397581" cy="329686"/>
              </a:xfrm>
              <a:custGeom>
                <a:avLst/>
                <a:gdLst>
                  <a:gd name="f0" fmla="val 10800000"/>
                  <a:gd name="f1" fmla="val 5400000"/>
                  <a:gd name="f2" fmla="val 16200000"/>
                  <a:gd name="f3" fmla="val w"/>
                  <a:gd name="f4" fmla="val h"/>
                  <a:gd name="f5" fmla="val ss"/>
                  <a:gd name="f6" fmla="val 0"/>
                  <a:gd name="f7" fmla="*/ 5419351 1 1725033"/>
                  <a:gd name="f8" fmla="val 45"/>
                  <a:gd name="f9" fmla="val 360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no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200" b="1" i="0" u="none" strike="noStrike" kern="0" cap="none" spc="0" baseline="0">
                    <a:solidFill>
                      <a:srgbClr val="FF0000"/>
                    </a:solidFill>
                    <a:uFillTx/>
                    <a:latin typeface="Calibri"/>
                    <a:ea typeface="新細明體" pitchFamily="18"/>
                  </a:rPr>
                  <a:t>3.</a:t>
                </a:r>
              </a:p>
            </xdr:txBody>
          </xdr:sp>
          <xdr:sp macro="" textlink="">
            <xdr:nvSpPr>
              <xdr:cNvPr id="18" name="圓角矩形 20">
                <a:extLst>
                  <a:ext uri="{FF2B5EF4-FFF2-40B4-BE49-F238E27FC236}">
                    <a16:creationId xmlns:a16="http://schemas.microsoft.com/office/drawing/2014/main" id="{C5D4EB97-99E7-4FEC-88D2-DFB0F44B005D}"/>
                  </a:ext>
                </a:extLst>
              </xdr:cNvPr>
              <xdr:cNvSpPr/>
            </xdr:nvSpPr>
            <xdr:spPr>
              <a:xfrm>
                <a:off x="6940213" y="10558595"/>
                <a:ext cx="485052" cy="203426"/>
              </a:xfrm>
              <a:custGeom>
                <a:avLst/>
                <a:gdLst>
                  <a:gd name="f0" fmla="val 10800000"/>
                  <a:gd name="f1" fmla="val 5400000"/>
                  <a:gd name="f2" fmla="val 16200000"/>
                  <a:gd name="f3" fmla="val w"/>
                  <a:gd name="f4" fmla="val h"/>
                  <a:gd name="f5" fmla="val ss"/>
                  <a:gd name="f6" fmla="val 0"/>
                  <a:gd name="f7" fmla="*/ 5419351 1 1725033"/>
                  <a:gd name="f8" fmla="val 45"/>
                  <a:gd name="f9" fmla="val 360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noFill/>
              <a:ln w="25402"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FFFFFF"/>
                  </a:solidFill>
                  <a:uFillTx/>
                  <a:latin typeface="Calibri"/>
                  <a:ea typeface="新細明體" pitchFamily="18"/>
                </a:endParaRPr>
              </a:p>
            </xdr:txBody>
          </xdr:sp>
          <xdr:sp macro="" textlink="">
            <xdr:nvSpPr>
              <xdr:cNvPr id="19" name="圓角矩形 21">
                <a:extLst>
                  <a:ext uri="{FF2B5EF4-FFF2-40B4-BE49-F238E27FC236}">
                    <a16:creationId xmlns:a16="http://schemas.microsoft.com/office/drawing/2014/main" id="{ED30335C-2A42-4CAD-A5C2-6F8293EF4C8E}"/>
                  </a:ext>
                </a:extLst>
              </xdr:cNvPr>
              <xdr:cNvSpPr/>
            </xdr:nvSpPr>
            <xdr:spPr>
              <a:xfrm>
                <a:off x="6940213" y="10285024"/>
                <a:ext cx="397581" cy="329686"/>
              </a:xfrm>
              <a:custGeom>
                <a:avLst/>
                <a:gdLst>
                  <a:gd name="f0" fmla="val 10800000"/>
                  <a:gd name="f1" fmla="val 5400000"/>
                  <a:gd name="f2" fmla="val 16200000"/>
                  <a:gd name="f3" fmla="val w"/>
                  <a:gd name="f4" fmla="val h"/>
                  <a:gd name="f5" fmla="val ss"/>
                  <a:gd name="f6" fmla="val 0"/>
                  <a:gd name="f7" fmla="*/ 5419351 1 1725033"/>
                  <a:gd name="f8" fmla="val 45"/>
                  <a:gd name="f9" fmla="val 360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noFill/>
              <a:ln cap="flat">
                <a:noFill/>
                <a:prstDash val="solid"/>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US" sz="1200" b="1" i="0" u="none" strike="noStrike" kern="0" cap="none" spc="0" baseline="0">
                    <a:solidFill>
                      <a:srgbClr val="FF0000"/>
                    </a:solidFill>
                    <a:uFillTx/>
                    <a:latin typeface="Calibri"/>
                    <a:ea typeface="新細明體" pitchFamily="18"/>
                  </a:rPr>
                  <a:t>5.</a:t>
                </a:r>
              </a:p>
            </xdr:txBody>
          </xdr:sp>
          <xdr:sp macro="" textlink="">
            <xdr:nvSpPr>
              <xdr:cNvPr id="20" name="圓角矩形 33">
                <a:extLst>
                  <a:ext uri="{FF2B5EF4-FFF2-40B4-BE49-F238E27FC236}">
                    <a16:creationId xmlns:a16="http://schemas.microsoft.com/office/drawing/2014/main" id="{6B8C15A5-0127-4900-99B9-E0CD6CBE71E2}"/>
                  </a:ext>
                </a:extLst>
              </xdr:cNvPr>
              <xdr:cNvSpPr/>
            </xdr:nvSpPr>
            <xdr:spPr>
              <a:xfrm>
                <a:off x="8294065" y="8959263"/>
                <a:ext cx="396108" cy="203426"/>
              </a:xfrm>
              <a:custGeom>
                <a:avLst/>
                <a:gdLst>
                  <a:gd name="f0" fmla="val 10800000"/>
                  <a:gd name="f1" fmla="val 5400000"/>
                  <a:gd name="f2" fmla="val 16200000"/>
                  <a:gd name="f3" fmla="val w"/>
                  <a:gd name="f4" fmla="val h"/>
                  <a:gd name="f5" fmla="val ss"/>
                  <a:gd name="f6" fmla="val 0"/>
                  <a:gd name="f7" fmla="*/ 5419351 1 1725033"/>
                  <a:gd name="f8" fmla="val 45"/>
                  <a:gd name="f9" fmla="val 3600"/>
                  <a:gd name="f10" fmla="abs f3"/>
                  <a:gd name="f11" fmla="abs f4"/>
                  <a:gd name="f12" fmla="abs f5"/>
                  <a:gd name="f13" fmla="*/ f7 1 180"/>
                  <a:gd name="f14" fmla="+- 0 0 f1"/>
                  <a:gd name="f15" fmla="+- f6 f9 0"/>
                  <a:gd name="f16" fmla="?: f10 f3 1"/>
                  <a:gd name="f17" fmla="?: f11 f4 1"/>
                  <a:gd name="f18" fmla="?: f12 f5 1"/>
                  <a:gd name="f19" fmla="*/ f8 f13 1"/>
                  <a:gd name="f20" fmla="+- f6 0 f15"/>
                  <a:gd name="f21" fmla="+- f15 0 f6"/>
                  <a:gd name="f22" fmla="*/ f16 1 21600"/>
                  <a:gd name="f23" fmla="*/ f17 1 21600"/>
                  <a:gd name="f24" fmla="*/ 21600 f16 1"/>
                  <a:gd name="f25" fmla="*/ 21600 f17 1"/>
                  <a:gd name="f26" fmla="+- 0 0 f19"/>
                  <a:gd name="f27" fmla="abs f20"/>
                  <a:gd name="f28" fmla="abs f21"/>
                  <a:gd name="f29" fmla="?: f20 f14 f1"/>
                  <a:gd name="f30" fmla="?: f20 f1 f14"/>
                  <a:gd name="f31" fmla="?: f20 f2 f1"/>
                  <a:gd name="f32" fmla="?: f20 f1 f2"/>
                  <a:gd name="f33" fmla="?: f21 f14 f1"/>
                  <a:gd name="f34" fmla="?: f21 f1 f14"/>
                  <a:gd name="f35" fmla="?: f20 0 f0"/>
                  <a:gd name="f36" fmla="?: f20 f0 0"/>
                  <a:gd name="f37" fmla="min f23 f22"/>
                  <a:gd name="f38" fmla="*/ f24 1 f18"/>
                  <a:gd name="f39" fmla="*/ f25 1 f18"/>
                  <a:gd name="f40" fmla="*/ f26 f0 1"/>
                  <a:gd name="f41" fmla="?: f20 f32 f31"/>
                  <a:gd name="f42" fmla="?: f20 f31 f32"/>
                  <a:gd name="f43" fmla="?: f21 f30 f29"/>
                  <a:gd name="f44" fmla="val f38"/>
                  <a:gd name="f45" fmla="val f39"/>
                  <a:gd name="f46" fmla="*/ f40 1 f7"/>
                  <a:gd name="f47" fmla="?: f21 f42 f41"/>
                  <a:gd name="f48" fmla="*/ f15 f37 1"/>
                  <a:gd name="f49" fmla="*/ f6 f37 1"/>
                  <a:gd name="f50" fmla="*/ f27 f37 1"/>
                  <a:gd name="f51" fmla="*/ f28 f37 1"/>
                  <a:gd name="f52" fmla="+- f45 0 f9"/>
                  <a:gd name="f53" fmla="+- f44 0 f9"/>
                  <a:gd name="f54" fmla="+- f46 0 f1"/>
                  <a:gd name="f55" fmla="*/ f45 f37 1"/>
                  <a:gd name="f56" fmla="*/ f44 f37 1"/>
                  <a:gd name="f57" fmla="+- f45 0 f52"/>
                  <a:gd name="f58" fmla="+- f44 0 f53"/>
                  <a:gd name="f59" fmla="+- f52 0 f45"/>
                  <a:gd name="f60" fmla="+- f53 0 f44"/>
                  <a:gd name="f61" fmla="+- f54 f1 0"/>
                  <a:gd name="f62" fmla="*/ f52 f37 1"/>
                  <a:gd name="f63" fmla="*/ f53 f37 1"/>
                  <a:gd name="f64" fmla="abs f57"/>
                  <a:gd name="f65" fmla="?: f57 0 f0"/>
                  <a:gd name="f66" fmla="?: f57 f0 0"/>
                  <a:gd name="f67" fmla="?: f57 f33 f34"/>
                  <a:gd name="f68" fmla="abs f58"/>
                  <a:gd name="f69" fmla="abs f59"/>
                  <a:gd name="f70" fmla="?: f58 f14 f1"/>
                  <a:gd name="f71" fmla="?: f58 f1 f14"/>
                  <a:gd name="f72" fmla="?: f58 f2 f1"/>
                  <a:gd name="f73" fmla="?: f58 f1 f2"/>
                  <a:gd name="f74" fmla="abs f60"/>
                  <a:gd name="f75" fmla="?: f60 f14 f1"/>
                  <a:gd name="f76" fmla="?: f60 f1 f14"/>
                  <a:gd name="f77" fmla="?: f60 f36 f35"/>
                  <a:gd name="f78" fmla="?: f60 f35 f36"/>
                  <a:gd name="f79" fmla="*/ f61 f7 1"/>
                  <a:gd name="f80" fmla="?: f21 f66 f65"/>
                  <a:gd name="f81" fmla="?: f21 f65 f66"/>
                  <a:gd name="f82" fmla="?: f58 f73 f72"/>
                  <a:gd name="f83" fmla="?: f58 f72 f73"/>
                  <a:gd name="f84" fmla="?: f59 f71 f70"/>
                  <a:gd name="f85" fmla="?: f20 f77 f78"/>
                  <a:gd name="f86" fmla="?: f20 f75 f76"/>
                  <a:gd name="f87" fmla="*/ f79 1 f0"/>
                  <a:gd name="f88" fmla="*/ f64 f37 1"/>
                  <a:gd name="f89" fmla="*/ f68 f37 1"/>
                  <a:gd name="f90" fmla="*/ f69 f37 1"/>
                  <a:gd name="f91" fmla="*/ f74 f37 1"/>
                  <a:gd name="f92" fmla="?: f57 f80 f81"/>
                  <a:gd name="f93" fmla="?: f59 f83 f82"/>
                  <a:gd name="f94" fmla="+- 0 0 f87"/>
                  <a:gd name="f95" fmla="+- 0 0 f94"/>
                  <a:gd name="f96" fmla="*/ f95 f0 1"/>
                  <a:gd name="f97" fmla="*/ f96 1 f7"/>
                  <a:gd name="f98" fmla="+- f97 0 f1"/>
                  <a:gd name="f99" fmla="cos 1 f98"/>
                  <a:gd name="f100" fmla="+- 0 0 f99"/>
                  <a:gd name="f101" fmla="+- 0 0 f100"/>
                  <a:gd name="f102" fmla="val f101"/>
                  <a:gd name="f103" fmla="+- 0 0 f102"/>
                  <a:gd name="f104" fmla="*/ f9 f103 1"/>
                  <a:gd name="f105" fmla="*/ f104 3163 1"/>
                  <a:gd name="f106" fmla="*/ f105 1 7636"/>
                  <a:gd name="f107" fmla="+- f6 f106 0"/>
                  <a:gd name="f108" fmla="+- f44 0 f106"/>
                  <a:gd name="f109" fmla="+- f45 0 f106"/>
                  <a:gd name="f110" fmla="*/ f107 f37 1"/>
                  <a:gd name="f111" fmla="*/ f108 f37 1"/>
                  <a:gd name="f112" fmla="*/ f109 f37 1"/>
                </a:gdLst>
                <a:ahLst/>
                <a:cxnLst>
                  <a:cxn ang="3cd4">
                    <a:pos x="hc" y="t"/>
                  </a:cxn>
                  <a:cxn ang="0">
                    <a:pos x="r" y="vc"/>
                  </a:cxn>
                  <a:cxn ang="cd4">
                    <a:pos x="hc" y="b"/>
                  </a:cxn>
                  <a:cxn ang="cd2">
                    <a:pos x="l" y="vc"/>
                  </a:cxn>
                </a:cxnLst>
                <a:rect l="f110" t="f110" r="f111" b="f112"/>
                <a:pathLst>
                  <a:path>
                    <a:moveTo>
                      <a:pt x="f48" y="f49"/>
                    </a:moveTo>
                    <a:arcTo wR="f50" hR="f51" stAng="f47" swAng="f43"/>
                    <a:lnTo>
                      <a:pt x="f49" y="f62"/>
                    </a:lnTo>
                    <a:arcTo wR="f51" hR="f88" stAng="f92" swAng="f67"/>
                    <a:lnTo>
                      <a:pt x="f63" y="f55"/>
                    </a:lnTo>
                    <a:arcTo wR="f89" hR="f90" stAng="f93" swAng="f84"/>
                    <a:lnTo>
                      <a:pt x="f56" y="f48"/>
                    </a:lnTo>
                    <a:arcTo wR="f91" hR="f50" stAng="f85" swAng="f86"/>
                    <a:close/>
                  </a:path>
                </a:pathLst>
              </a:custGeom>
              <a:noFill/>
              <a:ln w="25402" cap="flat">
                <a:solidFill>
                  <a:srgbClr val="FF0000"/>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US" sz="1100" b="0" i="0" u="none" strike="noStrike" kern="0" cap="none" spc="0" baseline="0">
                  <a:solidFill>
                    <a:srgbClr val="FFFFFF"/>
                  </a:solidFill>
                  <a:uFillTx/>
                  <a:latin typeface="Calibri"/>
                  <a:ea typeface="新細明體" pitchFamily="18"/>
                </a:endParaRPr>
              </a:p>
            </xdr:txBody>
          </xdr:sp>
        </xdr:grpSp>
      </xdr:grpSp>
      <xdr:sp macro="" textlink="">
        <xdr:nvSpPr>
          <xdr:cNvPr id="21" name="圓角矩形圖說文字 36">
            <a:extLst>
              <a:ext uri="{FF2B5EF4-FFF2-40B4-BE49-F238E27FC236}">
                <a16:creationId xmlns:a16="http://schemas.microsoft.com/office/drawing/2014/main" id="{AF0278E2-3331-4ED7-93B1-E1F2C7AEB551}"/>
              </a:ext>
            </a:extLst>
          </xdr:cNvPr>
          <xdr:cNvSpPr/>
        </xdr:nvSpPr>
        <xdr:spPr>
          <a:xfrm>
            <a:off x="943523" y="8130524"/>
            <a:ext cx="1156469" cy="316592"/>
          </a:xfrm>
          <a:custGeom>
            <a:avLst>
              <a:gd name="f0" fmla="val 6300"/>
              <a:gd name="f1" fmla="val 24300"/>
            </a:avLst>
            <a:gdLst>
              <a:gd name="f2" fmla="val 10800000"/>
              <a:gd name="f3" fmla="val 5400000"/>
              <a:gd name="f4" fmla="val 16200000"/>
              <a:gd name="f5" fmla="val 180"/>
              <a:gd name="f6" fmla="val w"/>
              <a:gd name="f7" fmla="val h"/>
              <a:gd name="f8" fmla="val 0"/>
              <a:gd name="f9" fmla="val 21600"/>
              <a:gd name="f10" fmla="+- 0 0 1"/>
              <a:gd name="f11" fmla="val 2147483647"/>
              <a:gd name="f12" fmla="val 3590"/>
              <a:gd name="f13" fmla="val 8970"/>
              <a:gd name="f14" fmla="val 12630"/>
              <a:gd name="f15" fmla="val 18010"/>
              <a:gd name="f16" fmla="val -2147483647"/>
              <a:gd name="f17" fmla="+- 0 0 180"/>
              <a:gd name="f18" fmla="*/ f6 1 21600"/>
              <a:gd name="f19" fmla="*/ f7 1 21600"/>
              <a:gd name="f20" fmla="+- 0 0 f12"/>
              <a:gd name="f21" fmla="+- 3590 0 f8"/>
              <a:gd name="f22" fmla="+- 0 0 f3"/>
              <a:gd name="f23" fmla="+- 21600 0 f15"/>
              <a:gd name="f24" fmla="+- 18010 0 f9"/>
              <a:gd name="f25" fmla="+- f9 0 f8"/>
              <a:gd name="f26" fmla="pin -2147483647 f0 2147483647"/>
              <a:gd name="f27" fmla="pin -2147483647 f1 2147483647"/>
              <a:gd name="f28" fmla="*/ f17 f2 1"/>
              <a:gd name="f29" fmla="val f26"/>
              <a:gd name="f30" fmla="val f27"/>
              <a:gd name="f31" fmla="abs f20"/>
              <a:gd name="f32" fmla="abs f21"/>
              <a:gd name="f33" fmla="?: f20 f22 f3"/>
              <a:gd name="f34" fmla="?: f20 f3 f22"/>
              <a:gd name="f35" fmla="?: f20 f4 f3"/>
              <a:gd name="f36" fmla="?: f20 f3 f4"/>
              <a:gd name="f37" fmla="abs f23"/>
              <a:gd name="f38" fmla="?: f21 f22 f3"/>
              <a:gd name="f39" fmla="?: f21 f3 f22"/>
              <a:gd name="f40" fmla="?: f23 0 f2"/>
              <a:gd name="f41" fmla="?: f23 f2 0"/>
              <a:gd name="f42" fmla="abs f24"/>
              <a:gd name="f43" fmla="?: f23 f22 f3"/>
              <a:gd name="f44" fmla="?: f23 f3 f22"/>
              <a:gd name="f45" fmla="?: f23 f4 f3"/>
              <a:gd name="f46" fmla="?: f23 f3 f4"/>
              <a:gd name="f47" fmla="?: f24 f22 f3"/>
              <a:gd name="f48" fmla="?: f24 f3 f22"/>
              <a:gd name="f49" fmla="?: f20 0 f2"/>
              <a:gd name="f50" fmla="?: f20 f2 0"/>
              <a:gd name="f51" fmla="*/ f25 1 21600"/>
              <a:gd name="f52" fmla="*/ f26 f18 1"/>
              <a:gd name="f53" fmla="*/ f27 f19 1"/>
              <a:gd name="f54" fmla="*/ f28 1 f5"/>
              <a:gd name="f55" fmla="+- f29 0 10800"/>
              <a:gd name="f56" fmla="+- f30 0 10800"/>
              <a:gd name="f57" fmla="+- f30 0 21600"/>
              <a:gd name="f58" fmla="+- f29 0 21600"/>
              <a:gd name="f59" fmla="?: f20 f36 f35"/>
              <a:gd name="f60" fmla="?: f20 f35 f36"/>
              <a:gd name="f61" fmla="?: f21 f34 f33"/>
              <a:gd name="f62" fmla="?: f21 f41 f40"/>
              <a:gd name="f63" fmla="?: f21 f40 f41"/>
              <a:gd name="f64" fmla="?: f23 f38 f39"/>
              <a:gd name="f65" fmla="?: f23 f46 f45"/>
              <a:gd name="f66" fmla="?: f23 f45 f46"/>
              <a:gd name="f67" fmla="?: f24 f44 f43"/>
              <a:gd name="f68" fmla="?: f24 f50 f49"/>
              <a:gd name="f69" fmla="?: f24 f49 f50"/>
              <a:gd name="f70" fmla="?: f20 f47 f48"/>
              <a:gd name="f71" fmla="*/ 800 f51 1"/>
              <a:gd name="f72" fmla="*/ 20800 f51 1"/>
              <a:gd name="f73" fmla="*/ f29 f18 1"/>
              <a:gd name="f74" fmla="*/ f30 f19 1"/>
              <a:gd name="f75" fmla="+- f54 0 f3"/>
              <a:gd name="f76" fmla="abs f55"/>
              <a:gd name="f77" fmla="abs f56"/>
              <a:gd name="f78" fmla="?: f21 f60 f59"/>
              <a:gd name="f79" fmla="?: f23 f62 f63"/>
              <a:gd name="f80" fmla="?: f24 f66 f65"/>
              <a:gd name="f81" fmla="?: f20 f68 f69"/>
              <a:gd name="f82" fmla="*/ f71 1 f51"/>
              <a:gd name="f83" fmla="*/ f72 1 f51"/>
              <a:gd name="f84" fmla="+- f76 0 f77"/>
              <a:gd name="f85" fmla="+- f77 0 f76"/>
              <a:gd name="f86" fmla="*/ f82 f18 1"/>
              <a:gd name="f87" fmla="*/ f83 f18 1"/>
              <a:gd name="f88" fmla="*/ f83 f19 1"/>
              <a:gd name="f89" fmla="*/ f82 f19 1"/>
              <a:gd name="f90" fmla="?: f56 f10 f84"/>
              <a:gd name="f91" fmla="?: f56 f84 f10"/>
              <a:gd name="f92" fmla="?: f55 f10 f85"/>
              <a:gd name="f93" fmla="?: f55 f85 f10"/>
              <a:gd name="f94" fmla="?: f29 f10 f90"/>
              <a:gd name="f95" fmla="?: f29 f10 f91"/>
              <a:gd name="f96" fmla="?: f57 f92 f10"/>
              <a:gd name="f97" fmla="?: f57 f93 f10"/>
              <a:gd name="f98" fmla="?: f58 f91 f10"/>
              <a:gd name="f99" fmla="?: f58 f90 f10"/>
              <a:gd name="f100" fmla="?: f30 f10 f93"/>
              <a:gd name="f101" fmla="?: f30 f10 f92"/>
              <a:gd name="f102" fmla="?: f94 f29 0"/>
              <a:gd name="f103" fmla="?: f94 f30 6280"/>
              <a:gd name="f104" fmla="?: f95 f29 0"/>
              <a:gd name="f105" fmla="?: f95 f30 15320"/>
              <a:gd name="f106" fmla="?: f96 f29 6280"/>
              <a:gd name="f107" fmla="?: f96 f30 21600"/>
              <a:gd name="f108" fmla="?: f97 f29 15320"/>
              <a:gd name="f109" fmla="?: f97 f30 21600"/>
              <a:gd name="f110" fmla="?: f98 f29 21600"/>
              <a:gd name="f111" fmla="?: f98 f30 15320"/>
              <a:gd name="f112" fmla="?: f99 f29 21600"/>
              <a:gd name="f113" fmla="?: f99 f30 6280"/>
              <a:gd name="f114" fmla="?: f100 f29 15320"/>
              <a:gd name="f115" fmla="?: f100 f30 0"/>
              <a:gd name="f116" fmla="?: f101 f29 6280"/>
              <a:gd name="f117" fmla="?: f101 f30 0"/>
            </a:gdLst>
            <a:ahLst>
              <a:ahXY gdRefX="f0" minX="f16" maxX="f11" gdRefY="f1" minY="f16" maxY="f11">
                <a:pos x="f52" y="f53"/>
              </a:ahXY>
            </a:ahLst>
            <a:cxnLst>
              <a:cxn ang="3cd4">
                <a:pos x="hc" y="t"/>
              </a:cxn>
              <a:cxn ang="0">
                <a:pos x="r" y="vc"/>
              </a:cxn>
              <a:cxn ang="cd4">
                <a:pos x="hc" y="b"/>
              </a:cxn>
              <a:cxn ang="cd2">
                <a:pos x="l" y="vc"/>
              </a:cxn>
              <a:cxn ang="f75">
                <a:pos x="f73" y="f74"/>
              </a:cxn>
            </a:cxnLst>
            <a:rect l="f86" t="f89" r="f87" b="f88"/>
            <a:pathLst>
              <a:path w="21600" h="21600">
                <a:moveTo>
                  <a:pt x="f12" y="f8"/>
                </a:moveTo>
                <a:arcTo wR="f31" hR="f32" stAng="f78" swAng="f61"/>
                <a:lnTo>
                  <a:pt x="f102" y="f103"/>
                </a:lnTo>
                <a:lnTo>
                  <a:pt x="f8" y="f13"/>
                </a:lnTo>
                <a:lnTo>
                  <a:pt x="f8" y="f14"/>
                </a:lnTo>
                <a:lnTo>
                  <a:pt x="f104" y="f105"/>
                </a:lnTo>
                <a:lnTo>
                  <a:pt x="f8" y="f15"/>
                </a:lnTo>
                <a:arcTo wR="f32" hR="f37" stAng="f79" swAng="f64"/>
                <a:lnTo>
                  <a:pt x="f106" y="f107"/>
                </a:lnTo>
                <a:lnTo>
                  <a:pt x="f13" y="f9"/>
                </a:lnTo>
                <a:lnTo>
                  <a:pt x="f14" y="f9"/>
                </a:lnTo>
                <a:lnTo>
                  <a:pt x="f108" y="f109"/>
                </a:lnTo>
                <a:lnTo>
                  <a:pt x="f15" y="f9"/>
                </a:lnTo>
                <a:arcTo wR="f37" hR="f42" stAng="f80" swAng="f67"/>
                <a:lnTo>
                  <a:pt x="f110" y="f111"/>
                </a:lnTo>
                <a:lnTo>
                  <a:pt x="f9" y="f14"/>
                </a:lnTo>
                <a:lnTo>
                  <a:pt x="f9" y="f13"/>
                </a:lnTo>
                <a:lnTo>
                  <a:pt x="f112" y="f113"/>
                </a:lnTo>
                <a:lnTo>
                  <a:pt x="f9" y="f12"/>
                </a:lnTo>
                <a:arcTo wR="f42" hR="f31" stAng="f81" swAng="f70"/>
                <a:lnTo>
                  <a:pt x="f114" y="f115"/>
                </a:lnTo>
                <a:lnTo>
                  <a:pt x="f14" y="f8"/>
                </a:lnTo>
                <a:lnTo>
                  <a:pt x="f13" y="f8"/>
                </a:lnTo>
                <a:lnTo>
                  <a:pt x="f116" y="f117"/>
                </a:lnTo>
                <a:close/>
              </a:path>
            </a:pathLst>
          </a:custGeom>
          <a:solidFill>
            <a:srgbClr val="4F81BD"/>
          </a:solidFill>
          <a:ln w="25402" cap="flat">
            <a:solidFill>
              <a:srgbClr val="385D8A"/>
            </a:solidFill>
            <a:prstDash val="solid"/>
            <a:miter/>
          </a:ln>
        </xdr:spPr>
        <xdr:txBody>
          <a:bodyPr vert="horz" wrap="square" lIns="91440" tIns="45720" rIns="91440" bIns="45720" anchor="t" anchorCtr="0" compatLnSpc="0">
            <a:noAutofit/>
          </a:bodyPr>
          <a:lstStyle/>
          <a:p>
            <a:pPr marL="0" marR="0" lvl="0" indent="0" algn="l"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zh-TW" sz="1100" b="0" i="0" u="none" strike="noStrike" kern="0" cap="none" spc="0" baseline="0">
                <a:solidFill>
                  <a:srgbClr val="FFFFFF"/>
                </a:solidFill>
                <a:uFillTx/>
                <a:latin typeface="Calibri"/>
                <a:ea typeface="新細明體" pitchFamily="18"/>
              </a:rPr>
              <a:t>計算指標數</a:t>
            </a:r>
          </a:p>
        </xdr:txBody>
      </xdr:sp>
    </xdr:grp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
  <sheetViews>
    <sheetView tabSelected="1" workbookViewId="0">
      <selection sqref="A1:G1"/>
    </sheetView>
  </sheetViews>
  <sheetFormatPr defaultColWidth="8.53125" defaultRowHeight="15.4" x14ac:dyDescent="0.45"/>
  <cols>
    <col min="1" max="1" width="20.3984375" style="21" customWidth="1"/>
    <col min="2" max="3" width="16.3984375" style="2" customWidth="1"/>
    <col min="4" max="4" width="13.33203125" style="2" customWidth="1"/>
    <col min="5" max="5" width="17.46484375" style="2" customWidth="1"/>
    <col min="6" max="6" width="26.796875" style="2" customWidth="1"/>
    <col min="7" max="7" width="27.46484375" style="2" customWidth="1"/>
    <col min="8" max="8" width="23.86328125" style="2" customWidth="1"/>
    <col min="9" max="11" width="22.3984375" style="2" customWidth="1"/>
    <col min="12" max="12" width="8.53125" style="2" customWidth="1"/>
    <col min="13" max="16384" width="8.53125" style="2"/>
  </cols>
  <sheetData>
    <row r="1" spans="1:11" ht="31.9" customHeight="1" x14ac:dyDescent="0.45">
      <c r="A1" s="59" t="s">
        <v>0</v>
      </c>
      <c r="B1" s="59"/>
      <c r="C1" s="59"/>
      <c r="D1" s="59"/>
      <c r="E1" s="59"/>
      <c r="F1" s="59"/>
      <c r="G1" s="59"/>
      <c r="H1" s="1"/>
      <c r="I1" s="1"/>
      <c r="J1" s="1"/>
      <c r="K1" s="1"/>
    </row>
    <row r="2" spans="1:11" ht="20.45" customHeight="1" x14ac:dyDescent="0.45">
      <c r="A2" s="63" t="s">
        <v>184</v>
      </c>
      <c r="B2" s="63"/>
      <c r="C2" s="63"/>
      <c r="D2" s="63"/>
      <c r="E2" s="63"/>
      <c r="F2" s="63"/>
      <c r="G2" s="68"/>
    </row>
    <row r="3" spans="1:11" ht="25.15" customHeight="1" thickBot="1" x14ac:dyDescent="0.5">
      <c r="A3" s="69" t="s">
        <v>185</v>
      </c>
      <c r="B3" s="69"/>
      <c r="C3" s="69"/>
      <c r="D3" s="69"/>
      <c r="E3" s="69"/>
      <c r="F3" s="69"/>
      <c r="G3" s="70" t="s">
        <v>33</v>
      </c>
    </row>
    <row r="4" spans="1:11" ht="62.45" customHeight="1" thickBot="1" x14ac:dyDescent="0.5">
      <c r="A4" s="71" t="s">
        <v>186</v>
      </c>
      <c r="B4" s="5" t="s">
        <v>5</v>
      </c>
      <c r="C4" s="6" t="s">
        <v>6</v>
      </c>
      <c r="D4" s="6" t="s">
        <v>187</v>
      </c>
      <c r="E4" s="72" t="s">
        <v>188</v>
      </c>
      <c r="F4" s="9" t="s">
        <v>9</v>
      </c>
      <c r="G4" s="10" t="s">
        <v>10</v>
      </c>
    </row>
    <row r="5" spans="1:11" ht="16.149999999999999" x14ac:dyDescent="0.45">
      <c r="A5" s="71"/>
      <c r="B5" s="73" t="s">
        <v>11</v>
      </c>
      <c r="C5" s="74" t="s">
        <v>12</v>
      </c>
      <c r="D5" s="73" t="s">
        <v>13</v>
      </c>
      <c r="E5" s="75" t="s">
        <v>14</v>
      </c>
      <c r="F5" s="76" t="s">
        <v>189</v>
      </c>
      <c r="G5" s="77" t="s">
        <v>189</v>
      </c>
    </row>
    <row r="6" spans="1:11" ht="45" customHeight="1" x14ac:dyDescent="0.45">
      <c r="A6" s="16" t="s">
        <v>192</v>
      </c>
      <c r="B6" s="78">
        <v>349</v>
      </c>
      <c r="C6" s="78">
        <v>4</v>
      </c>
      <c r="D6" s="78">
        <v>0</v>
      </c>
      <c r="E6" s="78">
        <f>B6+C6-D6</f>
        <v>353</v>
      </c>
      <c r="F6" s="79" t="s">
        <v>193</v>
      </c>
      <c r="G6" s="80"/>
    </row>
    <row r="7" spans="1:11" ht="22.5" customHeight="1" x14ac:dyDescent="0.45">
      <c r="A7" s="16"/>
      <c r="B7" s="78"/>
      <c r="C7" s="78"/>
      <c r="D7" s="78"/>
      <c r="E7" s="78"/>
      <c r="F7" s="81"/>
      <c r="G7" s="82"/>
    </row>
    <row r="8" spans="1:11" ht="22.5" customHeight="1" x14ac:dyDescent="0.45">
      <c r="A8" s="16"/>
      <c r="B8" s="78"/>
      <c r="C8" s="78"/>
      <c r="D8" s="78"/>
      <c r="E8" s="78"/>
      <c r="F8" s="81"/>
      <c r="G8" s="83"/>
    </row>
    <row r="9" spans="1:11" ht="22.5" customHeight="1" x14ac:dyDescent="0.45">
      <c r="A9" s="16"/>
      <c r="B9" s="78"/>
      <c r="C9" s="78"/>
      <c r="D9" s="78"/>
      <c r="E9" s="78"/>
      <c r="F9" s="81"/>
      <c r="G9" s="83"/>
    </row>
    <row r="10" spans="1:11" ht="23.25" customHeight="1" thickBot="1" x14ac:dyDescent="0.5">
      <c r="A10" s="62" t="s">
        <v>16</v>
      </c>
      <c r="B10" s="62"/>
      <c r="C10" s="62"/>
      <c r="D10" s="62"/>
      <c r="E10" s="62"/>
      <c r="F10" s="62"/>
      <c r="G10" s="62"/>
    </row>
    <row r="11" spans="1:11" ht="23.25" customHeight="1" thickBot="1" x14ac:dyDescent="0.5">
      <c r="A11" s="62"/>
      <c r="B11" s="62"/>
      <c r="C11" s="62"/>
      <c r="D11" s="62"/>
      <c r="E11" s="62"/>
      <c r="F11" s="62"/>
      <c r="G11" s="62"/>
    </row>
    <row r="12" spans="1:11" customFormat="1" ht="17.45" customHeight="1" x14ac:dyDescent="0.45">
      <c r="A12" s="63" t="s">
        <v>17</v>
      </c>
      <c r="B12" s="63"/>
      <c r="C12" s="63"/>
      <c r="D12" s="63"/>
      <c r="E12" s="63"/>
      <c r="F12" s="63"/>
      <c r="G12" s="63"/>
      <c r="H12" s="2"/>
      <c r="I12" s="2"/>
      <c r="J12" s="2"/>
      <c r="K12" s="2"/>
    </row>
    <row r="13" spans="1:11" customFormat="1" ht="17.45" customHeight="1" x14ac:dyDescent="0.45">
      <c r="A13" s="63" t="s">
        <v>190</v>
      </c>
      <c r="B13" s="63"/>
      <c r="C13" s="63"/>
      <c r="D13" s="63"/>
      <c r="E13" s="63"/>
      <c r="F13" s="63"/>
      <c r="G13" s="63"/>
      <c r="H13" s="2"/>
      <c r="I13" s="2"/>
      <c r="J13" s="2"/>
      <c r="K13" s="2"/>
    </row>
    <row r="14" spans="1:11" customFormat="1" ht="16.149999999999999" x14ac:dyDescent="0.45">
      <c r="A14" s="63" t="s">
        <v>191</v>
      </c>
      <c r="B14" s="63"/>
      <c r="C14" s="63"/>
      <c r="D14" s="63"/>
      <c r="E14" s="63"/>
      <c r="F14" s="63"/>
      <c r="G14" s="63"/>
      <c r="H14" s="2"/>
      <c r="I14" s="2"/>
      <c r="J14" s="2"/>
      <c r="K14" s="2"/>
    </row>
    <row r="15" spans="1:11" customFormat="1" ht="16.149999999999999" x14ac:dyDescent="0.45">
      <c r="A15" s="21"/>
      <c r="B15" s="2"/>
      <c r="C15" s="2"/>
      <c r="D15" s="2"/>
      <c r="E15" s="2"/>
      <c r="F15" s="2"/>
      <c r="G15" s="2"/>
      <c r="H15" s="2"/>
      <c r="I15" s="2"/>
      <c r="J15" s="2"/>
      <c r="K15" s="2"/>
    </row>
  </sheetData>
  <mergeCells count="8">
    <mergeCell ref="A13:G13"/>
    <mergeCell ref="A14:G14"/>
    <mergeCell ref="A1:G1"/>
    <mergeCell ref="A2:F2"/>
    <mergeCell ref="A3:F3"/>
    <mergeCell ref="A4:A5"/>
    <mergeCell ref="A10:G11"/>
    <mergeCell ref="A12:G12"/>
  </mergeCells>
  <phoneticPr fontId="17" type="noConversion"/>
  <printOptions horizontalCentered="1"/>
  <pageMargins left="0.39370078740157505" right="0.39370078740157505" top="0.39370078740157516" bottom="0.39370078740157516" header="0.31496062992126012" footer="0.31496062992126012"/>
  <pageSetup paperSize="0" scale="96" fitToWidth="0" fitToHeight="0" orientation="landscape" cellComments="asDisplayed"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6"/>
  <sheetViews>
    <sheetView workbookViewId="0"/>
  </sheetViews>
  <sheetFormatPr defaultColWidth="8.53125" defaultRowHeight="15.4" x14ac:dyDescent="0.45"/>
  <cols>
    <col min="1" max="1" width="20.3984375" style="21" customWidth="1"/>
    <col min="2" max="3" width="16.3984375" style="2" customWidth="1"/>
    <col min="4" max="4" width="13.33203125" style="2" customWidth="1"/>
    <col min="5" max="5" width="16.265625" style="2" customWidth="1"/>
    <col min="6" max="6" width="29.73046875" style="2" customWidth="1"/>
    <col min="7" max="7" width="26" style="2" customWidth="1"/>
    <col min="8" max="8" width="23.86328125" style="2" customWidth="1"/>
    <col min="9" max="11" width="22.3984375" style="2" customWidth="1"/>
    <col min="12" max="12" width="8.53125" style="2" customWidth="1"/>
    <col min="13" max="16384" width="8.53125" style="2"/>
  </cols>
  <sheetData>
    <row r="1" spans="1:11" ht="31.9" customHeight="1" x14ac:dyDescent="0.45">
      <c r="A1" s="59" t="s">
        <v>20</v>
      </c>
      <c r="B1" s="59"/>
      <c r="C1" s="59"/>
      <c r="D1" s="59"/>
      <c r="E1" s="59"/>
      <c r="F1" s="59"/>
      <c r="G1" s="59"/>
      <c r="H1" s="1"/>
      <c r="I1" s="1"/>
      <c r="J1" s="1"/>
      <c r="K1" s="1"/>
    </row>
    <row r="2" spans="1:11" ht="20.45" customHeight="1" x14ac:dyDescent="0.45">
      <c r="A2" s="58" t="s">
        <v>1</v>
      </c>
      <c r="B2" s="58"/>
      <c r="C2" s="58"/>
      <c r="D2" s="58"/>
      <c r="E2" s="58"/>
      <c r="F2" s="58"/>
      <c r="G2" s="3"/>
    </row>
    <row r="3" spans="1:11" ht="25.15" customHeight="1" thickBot="1" x14ac:dyDescent="0.5">
      <c r="A3" s="60" t="s">
        <v>2</v>
      </c>
      <c r="B3" s="60"/>
      <c r="C3" s="60"/>
      <c r="D3" s="60"/>
      <c r="E3" s="60"/>
      <c r="F3" s="60"/>
      <c r="G3" s="4" t="s">
        <v>3</v>
      </c>
    </row>
    <row r="4" spans="1:11" ht="62.45" customHeight="1" thickBot="1" x14ac:dyDescent="0.5">
      <c r="A4" s="61" t="s">
        <v>4</v>
      </c>
      <c r="B4" s="5" t="s">
        <v>5</v>
      </c>
      <c r="C4" s="6" t="s">
        <v>6</v>
      </c>
      <c r="D4" s="7" t="s">
        <v>7</v>
      </c>
      <c r="E4" s="8" t="s">
        <v>8</v>
      </c>
      <c r="F4" s="9" t="s">
        <v>9</v>
      </c>
      <c r="G4" s="10" t="s">
        <v>10</v>
      </c>
    </row>
    <row r="5" spans="1:11" ht="16.149999999999999" x14ac:dyDescent="0.45">
      <c r="A5" s="61"/>
      <c r="B5" s="11" t="s">
        <v>11</v>
      </c>
      <c r="C5" s="12" t="s">
        <v>12</v>
      </c>
      <c r="D5" s="11" t="s">
        <v>13</v>
      </c>
      <c r="E5" s="13" t="s">
        <v>14</v>
      </c>
      <c r="F5" s="14" t="s">
        <v>15</v>
      </c>
      <c r="G5" s="15" t="s">
        <v>15</v>
      </c>
    </row>
    <row r="6" spans="1:11" ht="32.25" x14ac:dyDescent="0.45">
      <c r="A6" s="16" t="s">
        <v>21</v>
      </c>
      <c r="B6" s="17">
        <v>349</v>
      </c>
      <c r="C6" s="17">
        <v>4</v>
      </c>
      <c r="D6" s="17">
        <v>0</v>
      </c>
      <c r="E6" s="17">
        <f>B6+C6-D6</f>
        <v>353</v>
      </c>
      <c r="F6" s="22" t="s">
        <v>22</v>
      </c>
      <c r="G6" s="23"/>
    </row>
    <row r="7" spans="1:11" ht="27.75" customHeight="1" x14ac:dyDescent="0.45">
      <c r="A7" s="20"/>
      <c r="B7" s="17"/>
      <c r="C7" s="17"/>
      <c r="D7" s="17"/>
      <c r="E7" s="17"/>
      <c r="F7" s="18"/>
      <c r="G7" s="19"/>
    </row>
    <row r="8" spans="1:11" ht="27.75" customHeight="1" x14ac:dyDescent="0.45">
      <c r="A8" s="20"/>
      <c r="B8" s="17"/>
      <c r="C8" s="17"/>
      <c r="D8" s="17"/>
      <c r="E8" s="17"/>
      <c r="F8" s="18"/>
      <c r="G8" s="19"/>
    </row>
    <row r="9" spans="1:11" ht="23.25" customHeight="1" thickBot="1" x14ac:dyDescent="0.5">
      <c r="A9" s="62" t="s">
        <v>16</v>
      </c>
      <c r="B9" s="62"/>
      <c r="C9" s="62"/>
      <c r="D9" s="62"/>
      <c r="E9" s="62"/>
      <c r="F9" s="62"/>
      <c r="G9" s="62"/>
    </row>
    <row r="10" spans="1:11" ht="23.25" customHeight="1" thickBot="1" x14ac:dyDescent="0.5">
      <c r="A10" s="62"/>
      <c r="B10" s="62"/>
      <c r="C10" s="62"/>
      <c r="D10" s="62"/>
      <c r="E10" s="62"/>
      <c r="F10" s="62"/>
      <c r="G10" s="62"/>
    </row>
    <row r="11" spans="1:11" customFormat="1" ht="17.45" customHeight="1" x14ac:dyDescent="0.45">
      <c r="A11" s="63" t="s">
        <v>17</v>
      </c>
      <c r="B11" s="63"/>
      <c r="C11" s="63"/>
      <c r="D11" s="63"/>
      <c r="E11" s="63"/>
      <c r="F11" s="63"/>
      <c r="G11" s="63"/>
      <c r="H11" s="2"/>
      <c r="I11" s="2"/>
      <c r="J11" s="2"/>
      <c r="K11" s="2"/>
    </row>
    <row r="12" spans="1:11" customFormat="1" ht="17.45" customHeight="1" x14ac:dyDescent="0.45">
      <c r="A12" s="58" t="s">
        <v>18</v>
      </c>
      <c r="B12" s="58"/>
      <c r="C12" s="58"/>
      <c r="D12" s="58"/>
      <c r="E12" s="58"/>
      <c r="F12" s="58"/>
      <c r="G12" s="58"/>
      <c r="H12" s="2"/>
      <c r="I12" s="2"/>
      <c r="J12" s="2"/>
      <c r="K12" s="2"/>
    </row>
    <row r="13" spans="1:11" customFormat="1" ht="16.149999999999999" x14ac:dyDescent="0.45">
      <c r="A13" s="58" t="s">
        <v>19</v>
      </c>
      <c r="B13" s="58"/>
      <c r="C13" s="58"/>
      <c r="D13" s="58"/>
      <c r="E13" s="58"/>
      <c r="F13" s="58"/>
      <c r="G13" s="58"/>
      <c r="H13" s="2"/>
      <c r="I13" s="2"/>
      <c r="J13" s="2"/>
      <c r="K13" s="2"/>
    </row>
    <row r="14" spans="1:11" customFormat="1" ht="17.45" customHeight="1" x14ac:dyDescent="0.45">
      <c r="A14" s="64"/>
      <c r="B14" s="64"/>
      <c r="C14" s="64"/>
      <c r="D14" s="64"/>
      <c r="E14" s="64"/>
      <c r="F14" s="64"/>
      <c r="G14" s="64"/>
      <c r="H14" s="2"/>
      <c r="I14" s="2"/>
      <c r="J14" s="2"/>
      <c r="K14" s="2"/>
    </row>
    <row r="15" spans="1:11" customFormat="1" ht="17.45" customHeight="1" x14ac:dyDescent="0.45">
      <c r="A15" s="64"/>
      <c r="B15" s="64"/>
      <c r="C15" s="64"/>
      <c r="D15" s="64"/>
      <c r="E15" s="64"/>
      <c r="F15" s="64"/>
      <c r="G15" s="64"/>
      <c r="H15" s="2"/>
      <c r="I15" s="2"/>
      <c r="J15" s="2"/>
      <c r="K15" s="2"/>
    </row>
    <row r="16" spans="1:11" customFormat="1" ht="17.45" customHeight="1" x14ac:dyDescent="0.45">
      <c r="A16" s="64"/>
      <c r="B16" s="64"/>
      <c r="C16" s="64"/>
      <c r="D16" s="64"/>
      <c r="E16" s="64"/>
      <c r="F16" s="64"/>
      <c r="G16" s="64"/>
      <c r="H16" s="2"/>
      <c r="I16" s="2"/>
      <c r="J16" s="2"/>
      <c r="K16" s="2"/>
    </row>
  </sheetData>
  <mergeCells count="11">
    <mergeCell ref="A11:G11"/>
    <mergeCell ref="A1:G1"/>
    <mergeCell ref="A2:F2"/>
    <mergeCell ref="A3:F3"/>
    <mergeCell ref="A4:A5"/>
    <mergeCell ref="A9:G10"/>
    <mergeCell ref="A12:G12"/>
    <mergeCell ref="A13:G13"/>
    <mergeCell ref="A14:G14"/>
    <mergeCell ref="A15:G15"/>
    <mergeCell ref="A16:G16"/>
  </mergeCells>
  <phoneticPr fontId="17" type="noConversion"/>
  <pageMargins left="0.32000000000000006" right="0.25" top="0.48000000000000009" bottom="0.47000000000000008" header="0.30000000000000004" footer="0.30000000000000004"/>
  <pageSetup paperSize="0" scale="98"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3"/>
  <sheetViews>
    <sheetView workbookViewId="0"/>
  </sheetViews>
  <sheetFormatPr defaultColWidth="8.53125" defaultRowHeight="15.4" x14ac:dyDescent="0.45"/>
  <cols>
    <col min="1" max="1" width="8.53125" style="25" customWidth="1"/>
    <col min="2" max="16384" width="8.53125" style="25"/>
  </cols>
  <sheetData>
    <row r="1" spans="1:14" s="24" customFormat="1" ht="37.15" customHeight="1" x14ac:dyDescent="0.7">
      <c r="A1" s="65" t="s">
        <v>23</v>
      </c>
      <c r="B1" s="65"/>
      <c r="C1" s="65"/>
      <c r="D1" s="65"/>
      <c r="E1" s="65"/>
      <c r="F1" s="65"/>
      <c r="G1" s="65"/>
      <c r="H1" s="65"/>
      <c r="I1" s="65"/>
      <c r="J1" s="65"/>
      <c r="K1" s="65"/>
      <c r="L1" s="65"/>
      <c r="M1" s="65"/>
      <c r="N1" s="65"/>
    </row>
    <row r="2" spans="1:14" ht="16.149999999999999" x14ac:dyDescent="0.45">
      <c r="A2" s="25" t="s">
        <v>24</v>
      </c>
    </row>
    <row r="3" spans="1:14" ht="16.149999999999999" x14ac:dyDescent="0.45">
      <c r="B3" s="25" t="s">
        <v>25</v>
      </c>
    </row>
    <row r="4" spans="1:14" ht="16.149999999999999" x14ac:dyDescent="0.45">
      <c r="B4" s="25" t="s">
        <v>26</v>
      </c>
    </row>
    <row r="5" spans="1:14" ht="16.149999999999999" x14ac:dyDescent="0.45">
      <c r="B5" s="25" t="s">
        <v>27</v>
      </c>
    </row>
    <row r="6" spans="1:14" ht="16.149999999999999" x14ac:dyDescent="0.45">
      <c r="B6" s="25" t="s">
        <v>28</v>
      </c>
    </row>
    <row r="29" spans="1:14" ht="22.15" customHeight="1" x14ac:dyDescent="0.45"/>
    <row r="30" spans="1:14" s="24" customFormat="1" ht="25.15" x14ac:dyDescent="0.7">
      <c r="A30" s="65" t="s">
        <v>23</v>
      </c>
      <c r="B30" s="65"/>
      <c r="C30" s="65"/>
      <c r="D30" s="65"/>
      <c r="E30" s="65"/>
      <c r="F30" s="65"/>
      <c r="G30" s="65"/>
      <c r="H30" s="65"/>
      <c r="I30" s="65"/>
      <c r="J30" s="65"/>
      <c r="K30" s="65"/>
      <c r="L30" s="65"/>
      <c r="M30" s="65"/>
      <c r="N30" s="65"/>
    </row>
    <row r="31" spans="1:14" ht="16.149999999999999" x14ac:dyDescent="0.45">
      <c r="A31" s="25" t="s">
        <v>29</v>
      </c>
    </row>
    <row r="32" spans="1:14" ht="16.149999999999999" x14ac:dyDescent="0.45">
      <c r="B32" s="25" t="s">
        <v>30</v>
      </c>
    </row>
    <row r="33" spans="2:2" ht="16.149999999999999" x14ac:dyDescent="0.45">
      <c r="B33" s="26" t="s">
        <v>31</v>
      </c>
    </row>
  </sheetData>
  <mergeCells count="2">
    <mergeCell ref="A1:N1"/>
    <mergeCell ref="A30:N30"/>
  </mergeCells>
  <phoneticPr fontId="17" type="noConversion"/>
  <pageMargins left="0.70000000000000007" right="0.70000000000000007" top="0.75" bottom="0.75" header="0.30000000000000004" footer="0.30000000000000004"/>
  <pageSetup paperSize="0" fitToWidth="0" fitToHeight="0" orientation="landscape" horizontalDpi="0" verticalDpi="0" copie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01"/>
  <sheetViews>
    <sheetView workbookViewId="0"/>
  </sheetViews>
  <sheetFormatPr defaultColWidth="10.1328125" defaultRowHeight="18" customHeight="1" x14ac:dyDescent="0.45"/>
  <cols>
    <col min="1" max="2" width="34" style="27" customWidth="1"/>
    <col min="3" max="3" width="24.796875" style="27" customWidth="1"/>
    <col min="4" max="4" width="10.1328125" style="27" customWidth="1"/>
    <col min="5" max="16384" width="10.1328125" style="27"/>
  </cols>
  <sheetData>
    <row r="1" spans="1:3" ht="37.15" customHeight="1" x14ac:dyDescent="0.75">
      <c r="A1" s="66" t="s">
        <v>32</v>
      </c>
      <c r="B1" s="66"/>
      <c r="C1" s="66"/>
    </row>
    <row r="2" spans="1:3" ht="18" customHeight="1" x14ac:dyDescent="0.45">
      <c r="A2" s="28"/>
      <c r="B2" s="67" t="s">
        <v>33</v>
      </c>
      <c r="C2" s="67"/>
    </row>
    <row r="3" spans="1:3" ht="18" customHeight="1" x14ac:dyDescent="0.45">
      <c r="A3" s="29" t="s">
        <v>34</v>
      </c>
      <c r="B3" s="29" t="s">
        <v>34</v>
      </c>
      <c r="C3" s="30"/>
    </row>
    <row r="4" spans="1:3" ht="18" hidden="1" customHeight="1" x14ac:dyDescent="0.45">
      <c r="A4" s="31" t="s">
        <v>35</v>
      </c>
      <c r="B4" s="32"/>
      <c r="C4" s="33">
        <v>14</v>
      </c>
    </row>
    <row r="5" spans="1:3" ht="18" hidden="1" customHeight="1" x14ac:dyDescent="0.45">
      <c r="A5" s="31" t="s">
        <v>36</v>
      </c>
      <c r="B5" s="32"/>
      <c r="C5" s="33">
        <f>SUM(C6:C146)</f>
        <v>17415</v>
      </c>
    </row>
    <row r="6" spans="1:3" ht="18" hidden="1" customHeight="1" x14ac:dyDescent="0.45">
      <c r="A6" s="34" t="s">
        <v>37</v>
      </c>
      <c r="B6" s="35" t="s">
        <v>38</v>
      </c>
      <c r="C6" s="36">
        <v>41</v>
      </c>
    </row>
    <row r="7" spans="1:3" ht="18" hidden="1" customHeight="1" x14ac:dyDescent="0.45">
      <c r="A7" s="34" t="s">
        <v>37</v>
      </c>
      <c r="B7" s="35" t="s">
        <v>39</v>
      </c>
      <c r="C7" s="36">
        <v>592</v>
      </c>
    </row>
    <row r="8" spans="1:3" ht="18" hidden="1" customHeight="1" x14ac:dyDescent="0.45">
      <c r="A8" s="34" t="s">
        <v>37</v>
      </c>
      <c r="B8" s="35" t="s">
        <v>40</v>
      </c>
      <c r="C8" s="36">
        <v>53</v>
      </c>
    </row>
    <row r="9" spans="1:3" ht="18" hidden="1" customHeight="1" x14ac:dyDescent="0.45">
      <c r="A9" s="34" t="s">
        <v>37</v>
      </c>
      <c r="B9" s="35" t="s">
        <v>41</v>
      </c>
      <c r="C9" s="36">
        <v>425</v>
      </c>
    </row>
    <row r="10" spans="1:3" ht="18" hidden="1" customHeight="1" x14ac:dyDescent="0.45">
      <c r="A10" s="34" t="s">
        <v>37</v>
      </c>
      <c r="B10" s="35" t="s">
        <v>42</v>
      </c>
      <c r="C10" s="36">
        <v>83</v>
      </c>
    </row>
    <row r="11" spans="1:3" ht="18" hidden="1" customHeight="1" x14ac:dyDescent="0.45">
      <c r="A11" s="34" t="s">
        <v>37</v>
      </c>
      <c r="B11" s="35" t="s">
        <v>43</v>
      </c>
      <c r="C11" s="36">
        <v>273</v>
      </c>
    </row>
    <row r="12" spans="1:3" ht="18" hidden="1" customHeight="1" x14ac:dyDescent="0.45">
      <c r="A12" s="34" t="s">
        <v>37</v>
      </c>
      <c r="B12" s="35" t="s">
        <v>44</v>
      </c>
      <c r="C12" s="36">
        <v>252</v>
      </c>
    </row>
    <row r="13" spans="1:3" ht="18" hidden="1" customHeight="1" x14ac:dyDescent="0.45">
      <c r="A13" s="34" t="s">
        <v>37</v>
      </c>
      <c r="B13" s="35" t="s">
        <v>45</v>
      </c>
      <c r="C13" s="36">
        <v>550</v>
      </c>
    </row>
    <row r="14" spans="1:3" ht="18" hidden="1" customHeight="1" x14ac:dyDescent="0.45">
      <c r="A14" s="34" t="s">
        <v>37</v>
      </c>
      <c r="B14" s="35" t="s">
        <v>46</v>
      </c>
      <c r="C14" s="36">
        <v>599</v>
      </c>
    </row>
    <row r="15" spans="1:3" ht="18" hidden="1" customHeight="1" x14ac:dyDescent="0.45">
      <c r="A15" s="34" t="s">
        <v>37</v>
      </c>
      <c r="B15" s="35" t="s">
        <v>47</v>
      </c>
      <c r="C15" s="36">
        <v>63</v>
      </c>
    </row>
    <row r="16" spans="1:3" ht="18" hidden="1" customHeight="1" x14ac:dyDescent="0.45">
      <c r="A16" s="34" t="s">
        <v>37</v>
      </c>
      <c r="B16" s="35" t="s">
        <v>48</v>
      </c>
      <c r="C16" s="36">
        <v>543</v>
      </c>
    </row>
    <row r="17" spans="1:3" ht="18" hidden="1" customHeight="1" x14ac:dyDescent="0.45">
      <c r="A17" s="34" t="s">
        <v>37</v>
      </c>
      <c r="B17" s="35" t="s">
        <v>49</v>
      </c>
      <c r="C17" s="36">
        <v>36</v>
      </c>
    </row>
    <row r="18" spans="1:3" ht="18" hidden="1" customHeight="1" x14ac:dyDescent="0.45">
      <c r="A18" s="34" t="s">
        <v>37</v>
      </c>
      <c r="B18" s="35" t="s">
        <v>50</v>
      </c>
      <c r="C18" s="36">
        <v>238</v>
      </c>
    </row>
    <row r="19" spans="1:3" ht="18" hidden="1" customHeight="1" x14ac:dyDescent="0.45">
      <c r="A19" s="34" t="s">
        <v>37</v>
      </c>
      <c r="B19" s="35" t="s">
        <v>51</v>
      </c>
      <c r="C19" s="36">
        <v>82</v>
      </c>
    </row>
    <row r="20" spans="1:3" ht="18" hidden="1" customHeight="1" x14ac:dyDescent="0.45">
      <c r="A20" s="34" t="s">
        <v>37</v>
      </c>
      <c r="B20" s="35" t="s">
        <v>52</v>
      </c>
      <c r="C20" s="36">
        <v>58</v>
      </c>
    </row>
    <row r="21" spans="1:3" ht="18" hidden="1" customHeight="1" x14ac:dyDescent="0.45">
      <c r="A21" s="34" t="s">
        <v>37</v>
      </c>
      <c r="B21" s="35" t="s">
        <v>53</v>
      </c>
      <c r="C21" s="36">
        <v>54</v>
      </c>
    </row>
    <row r="22" spans="1:3" ht="18" hidden="1" customHeight="1" x14ac:dyDescent="0.45">
      <c r="A22" s="34" t="s">
        <v>37</v>
      </c>
      <c r="B22" s="35" t="s">
        <v>54</v>
      </c>
      <c r="C22" s="36">
        <v>226</v>
      </c>
    </row>
    <row r="23" spans="1:3" ht="18" hidden="1" customHeight="1" x14ac:dyDescent="0.45">
      <c r="A23" s="34" t="s">
        <v>37</v>
      </c>
      <c r="B23" s="35" t="s">
        <v>55</v>
      </c>
      <c r="C23" s="36">
        <v>110</v>
      </c>
    </row>
    <row r="24" spans="1:3" ht="18" hidden="1" customHeight="1" x14ac:dyDescent="0.45">
      <c r="A24" s="34" t="s">
        <v>37</v>
      </c>
      <c r="B24" s="35" t="s">
        <v>56</v>
      </c>
      <c r="C24" s="36">
        <v>52</v>
      </c>
    </row>
    <row r="25" spans="1:3" ht="18" hidden="1" customHeight="1" x14ac:dyDescent="0.45">
      <c r="A25" s="34" t="s">
        <v>37</v>
      </c>
      <c r="B25" s="35" t="s">
        <v>57</v>
      </c>
      <c r="C25" s="36">
        <v>59</v>
      </c>
    </row>
    <row r="26" spans="1:3" ht="18" hidden="1" customHeight="1" x14ac:dyDescent="0.45">
      <c r="A26" s="34" t="s">
        <v>37</v>
      </c>
      <c r="B26" s="35" t="s">
        <v>58</v>
      </c>
      <c r="C26" s="36">
        <v>54</v>
      </c>
    </row>
    <row r="27" spans="1:3" ht="18" hidden="1" customHeight="1" x14ac:dyDescent="0.45">
      <c r="A27" s="34" t="s">
        <v>37</v>
      </c>
      <c r="B27" s="35" t="s">
        <v>59</v>
      </c>
      <c r="C27" s="36">
        <v>138</v>
      </c>
    </row>
    <row r="28" spans="1:3" ht="18" hidden="1" customHeight="1" x14ac:dyDescent="0.45">
      <c r="A28" s="34" t="s">
        <v>37</v>
      </c>
      <c r="B28" s="35" t="s">
        <v>60</v>
      </c>
      <c r="C28" s="36">
        <v>179</v>
      </c>
    </row>
    <row r="29" spans="1:3" ht="18" hidden="1" customHeight="1" x14ac:dyDescent="0.45">
      <c r="A29" s="34" t="s">
        <v>37</v>
      </c>
      <c r="B29" s="35" t="s">
        <v>61</v>
      </c>
      <c r="C29" s="36">
        <v>67</v>
      </c>
    </row>
    <row r="30" spans="1:3" ht="18" hidden="1" customHeight="1" x14ac:dyDescent="0.45">
      <c r="A30" s="34" t="s">
        <v>37</v>
      </c>
      <c r="B30" s="35" t="s">
        <v>62</v>
      </c>
      <c r="C30" s="36">
        <v>171</v>
      </c>
    </row>
    <row r="31" spans="1:3" ht="18" hidden="1" customHeight="1" x14ac:dyDescent="0.45">
      <c r="A31" s="34" t="s">
        <v>37</v>
      </c>
      <c r="B31" s="35" t="s">
        <v>63</v>
      </c>
      <c r="C31" s="36">
        <v>80</v>
      </c>
    </row>
    <row r="32" spans="1:3" ht="18" hidden="1" customHeight="1" x14ac:dyDescent="0.45">
      <c r="A32" s="34" t="s">
        <v>37</v>
      </c>
      <c r="B32" s="35" t="s">
        <v>64</v>
      </c>
      <c r="C32" s="36">
        <v>21</v>
      </c>
    </row>
    <row r="33" spans="1:3" ht="18" hidden="1" customHeight="1" x14ac:dyDescent="0.45">
      <c r="A33" s="34" t="s">
        <v>37</v>
      </c>
      <c r="B33" s="35" t="s">
        <v>65</v>
      </c>
      <c r="C33" s="36">
        <v>28</v>
      </c>
    </row>
    <row r="34" spans="1:3" ht="18" hidden="1" customHeight="1" x14ac:dyDescent="0.45">
      <c r="A34" s="34" t="s">
        <v>37</v>
      </c>
      <c r="B34" s="35" t="s">
        <v>66</v>
      </c>
      <c r="C34" s="36">
        <v>66</v>
      </c>
    </row>
    <row r="35" spans="1:3" customFormat="1" ht="18" hidden="1" customHeight="1" x14ac:dyDescent="0.45">
      <c r="A35" s="34" t="s">
        <v>37</v>
      </c>
      <c r="B35" s="35" t="s">
        <v>67</v>
      </c>
      <c r="C35" s="36">
        <v>30</v>
      </c>
    </row>
    <row r="36" spans="1:3" customFormat="1" ht="18" hidden="1" customHeight="1" x14ac:dyDescent="0.45">
      <c r="A36" s="34" t="s">
        <v>37</v>
      </c>
      <c r="B36" s="35" t="s">
        <v>68</v>
      </c>
      <c r="C36" s="36">
        <v>0</v>
      </c>
    </row>
    <row r="37" spans="1:3" customFormat="1" ht="18" hidden="1" customHeight="1" x14ac:dyDescent="0.45">
      <c r="A37" s="37" t="s">
        <v>69</v>
      </c>
      <c r="B37" s="38" t="s">
        <v>70</v>
      </c>
      <c r="C37" s="39">
        <v>14</v>
      </c>
    </row>
    <row r="38" spans="1:3" customFormat="1" ht="18" hidden="1" customHeight="1" x14ac:dyDescent="0.45">
      <c r="A38" s="37" t="s">
        <v>69</v>
      </c>
      <c r="B38" s="38" t="s">
        <v>71</v>
      </c>
      <c r="C38" s="39">
        <v>28</v>
      </c>
    </row>
    <row r="39" spans="1:3" customFormat="1" ht="18" hidden="1" customHeight="1" x14ac:dyDescent="0.45">
      <c r="A39" s="37" t="s">
        <v>69</v>
      </c>
      <c r="B39" s="38" t="s">
        <v>72</v>
      </c>
      <c r="C39" s="39">
        <v>28</v>
      </c>
    </row>
    <row r="40" spans="1:3" customFormat="1" ht="18" hidden="1" customHeight="1" x14ac:dyDescent="0.45">
      <c r="A40" s="37" t="s">
        <v>69</v>
      </c>
      <c r="B40" s="38" t="s">
        <v>73</v>
      </c>
      <c r="C40" s="39">
        <v>39</v>
      </c>
    </row>
    <row r="41" spans="1:3" customFormat="1" ht="18" hidden="1" customHeight="1" x14ac:dyDescent="0.45">
      <c r="A41" s="37" t="s">
        <v>69</v>
      </c>
      <c r="B41" s="38" t="s">
        <v>74</v>
      </c>
      <c r="C41" s="39">
        <v>207</v>
      </c>
    </row>
    <row r="42" spans="1:3" customFormat="1" ht="18" hidden="1" customHeight="1" x14ac:dyDescent="0.45">
      <c r="A42" s="37" t="s">
        <v>69</v>
      </c>
      <c r="B42" s="38" t="s">
        <v>75</v>
      </c>
      <c r="C42" s="39">
        <v>14</v>
      </c>
    </row>
    <row r="43" spans="1:3" customFormat="1" ht="18" hidden="1" customHeight="1" x14ac:dyDescent="0.45">
      <c r="A43" s="37" t="s">
        <v>69</v>
      </c>
      <c r="B43" s="38" t="s">
        <v>76</v>
      </c>
      <c r="C43" s="39">
        <v>23</v>
      </c>
    </row>
    <row r="44" spans="1:3" customFormat="1" ht="18" hidden="1" customHeight="1" x14ac:dyDescent="0.45">
      <c r="A44" s="37" t="s">
        <v>69</v>
      </c>
      <c r="B44" s="38" t="s">
        <v>77</v>
      </c>
      <c r="C44" s="39">
        <v>216</v>
      </c>
    </row>
    <row r="45" spans="1:3" customFormat="1" ht="18" hidden="1" customHeight="1" x14ac:dyDescent="0.45">
      <c r="A45" s="37" t="s">
        <v>69</v>
      </c>
      <c r="B45" s="38" t="s">
        <v>78</v>
      </c>
      <c r="C45" s="39">
        <v>14</v>
      </c>
    </row>
    <row r="46" spans="1:3" customFormat="1" ht="18" hidden="1" customHeight="1" x14ac:dyDescent="0.45">
      <c r="A46" s="37" t="s">
        <v>69</v>
      </c>
      <c r="B46" s="38" t="s">
        <v>79</v>
      </c>
      <c r="C46" s="39">
        <v>18</v>
      </c>
    </row>
    <row r="47" spans="1:3" customFormat="1" ht="18" hidden="1" customHeight="1" x14ac:dyDescent="0.45">
      <c r="A47" s="37" t="s">
        <v>69</v>
      </c>
      <c r="B47" s="38" t="s">
        <v>80</v>
      </c>
      <c r="C47" s="39">
        <v>28</v>
      </c>
    </row>
    <row r="48" spans="1:3" customFormat="1" ht="18" hidden="1" customHeight="1" x14ac:dyDescent="0.45">
      <c r="A48" s="37" t="s">
        <v>69</v>
      </c>
      <c r="B48" s="38" t="s">
        <v>81</v>
      </c>
      <c r="C48" s="39">
        <v>8</v>
      </c>
    </row>
    <row r="49" spans="1:3" customFormat="1" ht="18" hidden="1" customHeight="1" x14ac:dyDescent="0.45">
      <c r="A49" s="37" t="s">
        <v>69</v>
      </c>
      <c r="B49" s="38" t="s">
        <v>82</v>
      </c>
      <c r="C49" s="39">
        <v>8</v>
      </c>
    </row>
    <row r="50" spans="1:3" customFormat="1" ht="18" hidden="1" customHeight="1" x14ac:dyDescent="0.45">
      <c r="A50" s="37" t="s">
        <v>69</v>
      </c>
      <c r="B50" s="38" t="s">
        <v>83</v>
      </c>
      <c r="C50" s="39">
        <v>6</v>
      </c>
    </row>
    <row r="51" spans="1:3" customFormat="1" ht="18" hidden="1" customHeight="1" x14ac:dyDescent="0.45">
      <c r="A51" s="37" t="s">
        <v>69</v>
      </c>
      <c r="B51" s="38" t="s">
        <v>84</v>
      </c>
      <c r="C51" s="39">
        <v>18</v>
      </c>
    </row>
    <row r="52" spans="1:3" customFormat="1" ht="18" hidden="1" customHeight="1" x14ac:dyDescent="0.45">
      <c r="A52" s="37" t="s">
        <v>69</v>
      </c>
      <c r="B52" s="38" t="s">
        <v>85</v>
      </c>
      <c r="C52" s="39">
        <v>22</v>
      </c>
    </row>
    <row r="53" spans="1:3" customFormat="1" ht="18" hidden="1" customHeight="1" x14ac:dyDescent="0.45">
      <c r="A53" s="37" t="s">
        <v>69</v>
      </c>
      <c r="B53" s="38" t="s">
        <v>86</v>
      </c>
      <c r="C53" s="39">
        <v>20</v>
      </c>
    </row>
    <row r="54" spans="1:3" customFormat="1" ht="18" hidden="1" customHeight="1" x14ac:dyDescent="0.45">
      <c r="A54" s="37" t="s">
        <v>69</v>
      </c>
      <c r="B54" s="38" t="s">
        <v>87</v>
      </c>
      <c r="C54" s="39">
        <v>14</v>
      </c>
    </row>
    <row r="55" spans="1:3" customFormat="1" ht="18" hidden="1" customHeight="1" x14ac:dyDescent="0.45">
      <c r="A55" s="37" t="s">
        <v>69</v>
      </c>
      <c r="B55" s="38" t="s">
        <v>88</v>
      </c>
      <c r="C55" s="39">
        <v>44</v>
      </c>
    </row>
    <row r="56" spans="1:3" customFormat="1" ht="18" hidden="1" customHeight="1" x14ac:dyDescent="0.45">
      <c r="A56" s="37" t="s">
        <v>69</v>
      </c>
      <c r="B56" s="38" t="s">
        <v>89</v>
      </c>
      <c r="C56" s="39">
        <v>10</v>
      </c>
    </row>
    <row r="57" spans="1:3" customFormat="1" ht="18" hidden="1" customHeight="1" x14ac:dyDescent="0.45">
      <c r="A57" s="40" t="s">
        <v>90</v>
      </c>
      <c r="B57" s="41" t="s">
        <v>91</v>
      </c>
      <c r="C57" s="42">
        <v>24</v>
      </c>
    </row>
    <row r="58" spans="1:3" customFormat="1" ht="18" hidden="1" customHeight="1" x14ac:dyDescent="0.45">
      <c r="A58" s="40" t="s">
        <v>90</v>
      </c>
      <c r="B58" s="41" t="s">
        <v>92</v>
      </c>
      <c r="C58" s="42">
        <v>24</v>
      </c>
    </row>
    <row r="59" spans="1:3" customFormat="1" ht="18" hidden="1" customHeight="1" x14ac:dyDescent="0.45">
      <c r="A59" s="40" t="s">
        <v>90</v>
      </c>
      <c r="B59" s="41" t="s">
        <v>93</v>
      </c>
      <c r="C59" s="42">
        <v>24</v>
      </c>
    </row>
    <row r="60" spans="1:3" customFormat="1" ht="18" hidden="1" customHeight="1" x14ac:dyDescent="0.45">
      <c r="A60" s="40" t="s">
        <v>90</v>
      </c>
      <c r="B60" s="41" t="s">
        <v>94</v>
      </c>
      <c r="C60" s="42">
        <v>24</v>
      </c>
    </row>
    <row r="61" spans="1:3" customFormat="1" ht="18" hidden="1" customHeight="1" x14ac:dyDescent="0.45">
      <c r="A61" s="40" t="s">
        <v>90</v>
      </c>
      <c r="B61" s="41" t="s">
        <v>95</v>
      </c>
      <c r="C61" s="42">
        <v>24</v>
      </c>
    </row>
    <row r="62" spans="1:3" customFormat="1" ht="18" hidden="1" customHeight="1" x14ac:dyDescent="0.45">
      <c r="A62" s="40" t="s">
        <v>90</v>
      </c>
      <c r="B62" s="41" t="s">
        <v>96</v>
      </c>
      <c r="C62" s="42">
        <v>24</v>
      </c>
    </row>
    <row r="63" spans="1:3" customFormat="1" ht="18" hidden="1" customHeight="1" x14ac:dyDescent="0.45">
      <c r="A63" s="40" t="s">
        <v>90</v>
      </c>
      <c r="B63" s="41" t="s">
        <v>97</v>
      </c>
      <c r="C63" s="42">
        <v>24</v>
      </c>
    </row>
    <row r="64" spans="1:3" customFormat="1" ht="18" hidden="1" customHeight="1" x14ac:dyDescent="0.45">
      <c r="A64" s="40" t="s">
        <v>90</v>
      </c>
      <c r="B64" s="41" t="s">
        <v>98</v>
      </c>
      <c r="C64" s="42">
        <v>24</v>
      </c>
    </row>
    <row r="65" spans="1:3" customFormat="1" ht="18" hidden="1" customHeight="1" x14ac:dyDescent="0.45">
      <c r="A65" s="40" t="s">
        <v>90</v>
      </c>
      <c r="B65" s="41" t="s">
        <v>99</v>
      </c>
      <c r="C65" s="42">
        <v>24</v>
      </c>
    </row>
    <row r="66" spans="1:3" customFormat="1" ht="18" hidden="1" customHeight="1" x14ac:dyDescent="0.45">
      <c r="A66" s="40" t="s">
        <v>90</v>
      </c>
      <c r="B66" s="41" t="s">
        <v>100</v>
      </c>
      <c r="C66" s="42">
        <v>24</v>
      </c>
    </row>
    <row r="67" spans="1:3" customFormat="1" ht="18" hidden="1" customHeight="1" x14ac:dyDescent="0.45">
      <c r="A67" s="40" t="s">
        <v>90</v>
      </c>
      <c r="B67" s="41" t="s">
        <v>101</v>
      </c>
      <c r="C67" s="42">
        <v>24</v>
      </c>
    </row>
    <row r="68" spans="1:3" customFormat="1" ht="18" hidden="1" customHeight="1" x14ac:dyDescent="0.45">
      <c r="A68" s="40" t="s">
        <v>90</v>
      </c>
      <c r="B68" s="41" t="s">
        <v>102</v>
      </c>
      <c r="C68" s="42">
        <v>24</v>
      </c>
    </row>
    <row r="69" spans="1:3" customFormat="1" ht="18" hidden="1" customHeight="1" x14ac:dyDescent="0.45">
      <c r="A69" s="40" t="s">
        <v>90</v>
      </c>
      <c r="B69" s="41" t="s">
        <v>103</v>
      </c>
      <c r="C69" s="42">
        <v>24</v>
      </c>
    </row>
    <row r="70" spans="1:3" customFormat="1" ht="18" hidden="1" customHeight="1" x14ac:dyDescent="0.45">
      <c r="A70" s="40" t="s">
        <v>90</v>
      </c>
      <c r="B70" s="41" t="s">
        <v>104</v>
      </c>
      <c r="C70" s="42">
        <v>24</v>
      </c>
    </row>
    <row r="71" spans="1:3" customFormat="1" ht="18" hidden="1" customHeight="1" x14ac:dyDescent="0.45">
      <c r="A71" s="40" t="s">
        <v>90</v>
      </c>
      <c r="B71" s="41" t="s">
        <v>105</v>
      </c>
      <c r="C71" s="42">
        <v>24</v>
      </c>
    </row>
    <row r="72" spans="1:3" customFormat="1" ht="18" hidden="1" customHeight="1" x14ac:dyDescent="0.45">
      <c r="A72" s="40" t="s">
        <v>90</v>
      </c>
      <c r="B72" s="41" t="s">
        <v>106</v>
      </c>
      <c r="C72" s="42">
        <v>24</v>
      </c>
    </row>
    <row r="73" spans="1:3" customFormat="1" ht="18" hidden="1" customHeight="1" x14ac:dyDescent="0.45">
      <c r="A73" s="40" t="s">
        <v>90</v>
      </c>
      <c r="B73" s="41" t="s">
        <v>107</v>
      </c>
      <c r="C73" s="42">
        <v>24</v>
      </c>
    </row>
    <row r="74" spans="1:3" customFormat="1" ht="18" hidden="1" customHeight="1" x14ac:dyDescent="0.45">
      <c r="A74" s="40" t="s">
        <v>90</v>
      </c>
      <c r="B74" s="41" t="s">
        <v>108</v>
      </c>
      <c r="C74" s="42">
        <v>24</v>
      </c>
    </row>
    <row r="75" spans="1:3" customFormat="1" ht="18" hidden="1" customHeight="1" x14ac:dyDescent="0.45">
      <c r="A75" s="40" t="s">
        <v>90</v>
      </c>
      <c r="B75" s="41" t="s">
        <v>109</v>
      </c>
      <c r="C75" s="42">
        <v>24</v>
      </c>
    </row>
    <row r="76" spans="1:3" customFormat="1" ht="18" hidden="1" customHeight="1" x14ac:dyDescent="0.45">
      <c r="A76" s="40" t="s">
        <v>90</v>
      </c>
      <c r="B76" s="41" t="s">
        <v>110</v>
      </c>
      <c r="C76" s="42">
        <v>24</v>
      </c>
    </row>
    <row r="77" spans="1:3" customFormat="1" ht="18" hidden="1" customHeight="1" x14ac:dyDescent="0.45">
      <c r="A77" s="40" t="s">
        <v>90</v>
      </c>
      <c r="B77" s="41" t="s">
        <v>111</v>
      </c>
      <c r="C77" s="42">
        <v>24</v>
      </c>
    </row>
    <row r="78" spans="1:3" customFormat="1" ht="18" hidden="1" customHeight="1" x14ac:dyDescent="0.45">
      <c r="A78" s="40" t="s">
        <v>90</v>
      </c>
      <c r="B78" s="41" t="s">
        <v>112</v>
      </c>
      <c r="C78" s="42">
        <v>24</v>
      </c>
    </row>
    <row r="79" spans="1:3" customFormat="1" ht="18" hidden="1" customHeight="1" x14ac:dyDescent="0.45">
      <c r="A79" s="40" t="s">
        <v>90</v>
      </c>
      <c r="B79" s="41" t="s">
        <v>113</v>
      </c>
      <c r="C79" s="42">
        <v>24</v>
      </c>
    </row>
    <row r="80" spans="1:3" customFormat="1" ht="18" hidden="1" customHeight="1" x14ac:dyDescent="0.45">
      <c r="A80" s="40" t="s">
        <v>90</v>
      </c>
      <c r="B80" s="41" t="s">
        <v>114</v>
      </c>
      <c r="C80" s="42">
        <v>24</v>
      </c>
    </row>
    <row r="81" spans="1:3" customFormat="1" ht="18" hidden="1" customHeight="1" x14ac:dyDescent="0.45">
      <c r="A81" s="40" t="s">
        <v>90</v>
      </c>
      <c r="B81" s="41" t="s">
        <v>115</v>
      </c>
      <c r="C81" s="42">
        <v>24</v>
      </c>
    </row>
    <row r="82" spans="1:3" customFormat="1" ht="18" hidden="1" customHeight="1" x14ac:dyDescent="0.45">
      <c r="A82" s="40" t="s">
        <v>90</v>
      </c>
      <c r="B82" s="41" t="s">
        <v>116</v>
      </c>
      <c r="C82" s="42">
        <v>24</v>
      </c>
    </row>
    <row r="83" spans="1:3" customFormat="1" ht="18" hidden="1" customHeight="1" x14ac:dyDescent="0.45">
      <c r="A83" s="40" t="s">
        <v>90</v>
      </c>
      <c r="B83" s="41" t="s">
        <v>117</v>
      </c>
      <c r="C83" s="42">
        <v>24</v>
      </c>
    </row>
    <row r="84" spans="1:3" customFormat="1" ht="18" hidden="1" customHeight="1" x14ac:dyDescent="0.45">
      <c r="A84" s="40" t="s">
        <v>90</v>
      </c>
      <c r="B84" s="41" t="s">
        <v>118</v>
      </c>
      <c r="C84" s="42">
        <v>24</v>
      </c>
    </row>
    <row r="85" spans="1:3" customFormat="1" ht="18" hidden="1" customHeight="1" x14ac:dyDescent="0.45">
      <c r="A85" s="40" t="s">
        <v>90</v>
      </c>
      <c r="B85" s="41" t="s">
        <v>119</v>
      </c>
      <c r="C85" s="42">
        <v>24</v>
      </c>
    </row>
    <row r="86" spans="1:3" customFormat="1" ht="18" hidden="1" customHeight="1" x14ac:dyDescent="0.45">
      <c r="A86" s="43" t="s">
        <v>120</v>
      </c>
      <c r="B86" s="44" t="s">
        <v>121</v>
      </c>
      <c r="C86" s="45">
        <v>22</v>
      </c>
    </row>
    <row r="87" spans="1:3" customFormat="1" ht="18" hidden="1" customHeight="1" x14ac:dyDescent="0.45">
      <c r="A87" s="43" t="s">
        <v>120</v>
      </c>
      <c r="B87" s="44" t="s">
        <v>122</v>
      </c>
      <c r="C87" s="45">
        <v>22</v>
      </c>
    </row>
    <row r="88" spans="1:3" customFormat="1" ht="18" hidden="1" customHeight="1" x14ac:dyDescent="0.45">
      <c r="A88" s="43" t="s">
        <v>120</v>
      </c>
      <c r="B88" s="44" t="s">
        <v>123</v>
      </c>
      <c r="C88" s="45">
        <v>22</v>
      </c>
    </row>
    <row r="89" spans="1:3" customFormat="1" ht="18" hidden="1" customHeight="1" x14ac:dyDescent="0.45">
      <c r="A89" s="43" t="s">
        <v>120</v>
      </c>
      <c r="B89" s="44" t="s">
        <v>124</v>
      </c>
      <c r="C89" s="45">
        <v>22</v>
      </c>
    </row>
    <row r="90" spans="1:3" customFormat="1" ht="18" hidden="1" customHeight="1" x14ac:dyDescent="0.45">
      <c r="A90" s="43" t="s">
        <v>120</v>
      </c>
      <c r="B90" s="44" t="s">
        <v>125</v>
      </c>
      <c r="C90" s="45">
        <v>22</v>
      </c>
    </row>
    <row r="91" spans="1:3" customFormat="1" ht="18" hidden="1" customHeight="1" x14ac:dyDescent="0.45">
      <c r="A91" s="43" t="s">
        <v>120</v>
      </c>
      <c r="B91" s="44" t="s">
        <v>126</v>
      </c>
      <c r="C91" s="45">
        <v>22</v>
      </c>
    </row>
    <row r="92" spans="1:3" customFormat="1" ht="18" hidden="1" customHeight="1" x14ac:dyDescent="0.45">
      <c r="A92" s="43" t="s">
        <v>120</v>
      </c>
      <c r="B92" s="44" t="s">
        <v>127</v>
      </c>
      <c r="C92" s="45">
        <v>22</v>
      </c>
    </row>
    <row r="93" spans="1:3" customFormat="1" ht="18" hidden="1" customHeight="1" x14ac:dyDescent="0.45">
      <c r="A93" s="43" t="s">
        <v>120</v>
      </c>
      <c r="B93" s="44" t="s">
        <v>128</v>
      </c>
      <c r="C93" s="45">
        <v>22</v>
      </c>
    </row>
    <row r="94" spans="1:3" customFormat="1" ht="18" hidden="1" customHeight="1" x14ac:dyDescent="0.45">
      <c r="A94" s="43" t="s">
        <v>120</v>
      </c>
      <c r="B94" s="44" t="s">
        <v>129</v>
      </c>
      <c r="C94" s="45">
        <v>22</v>
      </c>
    </row>
    <row r="95" spans="1:3" customFormat="1" ht="18" hidden="1" customHeight="1" x14ac:dyDescent="0.45">
      <c r="A95" s="43" t="s">
        <v>120</v>
      </c>
      <c r="B95" s="44" t="s">
        <v>130</v>
      </c>
      <c r="C95" s="45">
        <v>22</v>
      </c>
    </row>
    <row r="96" spans="1:3" customFormat="1" ht="18" hidden="1" customHeight="1" x14ac:dyDescent="0.45">
      <c r="A96" s="43" t="s">
        <v>120</v>
      </c>
      <c r="B96" s="44" t="s">
        <v>131</v>
      </c>
      <c r="C96" s="45">
        <v>22</v>
      </c>
    </row>
    <row r="97" spans="1:3" customFormat="1" ht="18" hidden="1" customHeight="1" x14ac:dyDescent="0.45">
      <c r="A97" s="46" t="s">
        <v>132</v>
      </c>
      <c r="B97" s="47" t="s">
        <v>133</v>
      </c>
      <c r="C97" s="48">
        <v>14</v>
      </c>
    </row>
    <row r="98" spans="1:3" customFormat="1" ht="18" hidden="1" customHeight="1" x14ac:dyDescent="0.45">
      <c r="A98" s="46" t="s">
        <v>132</v>
      </c>
      <c r="B98" s="47" t="s">
        <v>134</v>
      </c>
      <c r="C98" s="48">
        <v>14</v>
      </c>
    </row>
    <row r="99" spans="1:3" customFormat="1" ht="18" hidden="1" customHeight="1" x14ac:dyDescent="0.45">
      <c r="A99" s="46" t="s">
        <v>132</v>
      </c>
      <c r="B99" s="47" t="s">
        <v>135</v>
      </c>
      <c r="C99" s="48">
        <v>14</v>
      </c>
    </row>
    <row r="100" spans="1:3" customFormat="1" ht="18" hidden="1" customHeight="1" x14ac:dyDescent="0.45">
      <c r="A100" s="46" t="s">
        <v>132</v>
      </c>
      <c r="B100" s="47" t="s">
        <v>136</v>
      </c>
      <c r="C100" s="48">
        <v>14</v>
      </c>
    </row>
    <row r="101" spans="1:3" customFormat="1" ht="18" hidden="1" customHeight="1" x14ac:dyDescent="0.45">
      <c r="A101" s="46" t="s">
        <v>132</v>
      </c>
      <c r="B101" s="47" t="s">
        <v>137</v>
      </c>
      <c r="C101" s="48">
        <v>14</v>
      </c>
    </row>
    <row r="102" spans="1:3" customFormat="1" ht="18" hidden="1" customHeight="1" x14ac:dyDescent="0.45">
      <c r="A102" s="46" t="s">
        <v>132</v>
      </c>
      <c r="B102" s="47" t="s">
        <v>138</v>
      </c>
      <c r="C102" s="48">
        <v>14</v>
      </c>
    </row>
    <row r="103" spans="1:3" customFormat="1" ht="18" hidden="1" customHeight="1" x14ac:dyDescent="0.45">
      <c r="A103" s="46" t="s">
        <v>132</v>
      </c>
      <c r="B103" s="47" t="s">
        <v>139</v>
      </c>
      <c r="C103" s="48">
        <v>14</v>
      </c>
    </row>
    <row r="104" spans="1:3" customFormat="1" ht="18" hidden="1" customHeight="1" x14ac:dyDescent="0.45">
      <c r="A104" s="46" t="s">
        <v>132</v>
      </c>
      <c r="B104" s="47" t="s">
        <v>140</v>
      </c>
      <c r="C104" s="48">
        <v>14</v>
      </c>
    </row>
    <row r="105" spans="1:3" customFormat="1" ht="18" hidden="1" customHeight="1" x14ac:dyDescent="0.45">
      <c r="A105" s="46" t="s">
        <v>132</v>
      </c>
      <c r="B105" s="47" t="s">
        <v>141</v>
      </c>
      <c r="C105" s="48">
        <v>14</v>
      </c>
    </row>
    <row r="106" spans="1:3" customFormat="1" ht="18" hidden="1" customHeight="1" x14ac:dyDescent="0.45">
      <c r="A106" s="46" t="s">
        <v>132</v>
      </c>
      <c r="B106" s="47" t="s">
        <v>142</v>
      </c>
      <c r="C106" s="48">
        <v>14</v>
      </c>
    </row>
    <row r="107" spans="1:3" customFormat="1" ht="18" hidden="1" customHeight="1" x14ac:dyDescent="0.45">
      <c r="A107" s="46" t="s">
        <v>132</v>
      </c>
      <c r="B107" s="47" t="s">
        <v>143</v>
      </c>
      <c r="C107" s="48">
        <v>14</v>
      </c>
    </row>
    <row r="108" spans="1:3" customFormat="1" ht="18" hidden="1" customHeight="1" x14ac:dyDescent="0.45">
      <c r="A108" s="46" t="s">
        <v>132</v>
      </c>
      <c r="B108" s="47" t="s">
        <v>144</v>
      </c>
      <c r="C108" s="48">
        <v>14</v>
      </c>
    </row>
    <row r="109" spans="1:3" customFormat="1" ht="18" hidden="1" customHeight="1" x14ac:dyDescent="0.45">
      <c r="A109" s="46" t="s">
        <v>132</v>
      </c>
      <c r="B109" s="47" t="s">
        <v>145</v>
      </c>
      <c r="C109" s="48">
        <v>14</v>
      </c>
    </row>
    <row r="110" spans="1:3" customFormat="1" ht="18" hidden="1" customHeight="1" x14ac:dyDescent="0.45">
      <c r="A110" s="46" t="s">
        <v>132</v>
      </c>
      <c r="B110" s="47" t="s">
        <v>146</v>
      </c>
      <c r="C110" s="48">
        <v>14</v>
      </c>
    </row>
    <row r="111" spans="1:3" customFormat="1" ht="18" hidden="1" customHeight="1" x14ac:dyDescent="0.45">
      <c r="A111" s="46" t="s">
        <v>132</v>
      </c>
      <c r="B111" s="47" t="s">
        <v>147</v>
      </c>
      <c r="C111" s="48">
        <v>14</v>
      </c>
    </row>
    <row r="112" spans="1:3" customFormat="1" ht="18" hidden="1" customHeight="1" x14ac:dyDescent="0.45">
      <c r="A112" s="46" t="s">
        <v>132</v>
      </c>
      <c r="B112" s="47" t="s">
        <v>148</v>
      </c>
      <c r="C112" s="48">
        <v>14</v>
      </c>
    </row>
    <row r="113" spans="1:3" customFormat="1" ht="18" hidden="1" customHeight="1" x14ac:dyDescent="0.45">
      <c r="A113" s="46" t="s">
        <v>132</v>
      </c>
      <c r="B113" s="47" t="s">
        <v>149</v>
      </c>
      <c r="C113" s="48">
        <v>14</v>
      </c>
    </row>
    <row r="114" spans="1:3" customFormat="1" ht="18" hidden="1" customHeight="1" x14ac:dyDescent="0.45">
      <c r="A114" s="46" t="s">
        <v>132</v>
      </c>
      <c r="B114" s="47" t="s">
        <v>150</v>
      </c>
      <c r="C114" s="48">
        <v>14</v>
      </c>
    </row>
    <row r="115" spans="1:3" customFormat="1" ht="18" hidden="1" customHeight="1" x14ac:dyDescent="0.45">
      <c r="A115" s="46" t="s">
        <v>132</v>
      </c>
      <c r="B115" s="47" t="s">
        <v>151</v>
      </c>
      <c r="C115" s="48">
        <v>14</v>
      </c>
    </row>
    <row r="116" spans="1:3" customFormat="1" ht="18" hidden="1" customHeight="1" x14ac:dyDescent="0.45">
      <c r="A116" s="46" t="s">
        <v>132</v>
      </c>
      <c r="B116" s="47" t="s">
        <v>152</v>
      </c>
      <c r="C116" s="48">
        <v>14</v>
      </c>
    </row>
    <row r="117" spans="1:3" customFormat="1" ht="18" hidden="1" customHeight="1" x14ac:dyDescent="0.45">
      <c r="A117" s="46" t="s">
        <v>132</v>
      </c>
      <c r="B117" s="47" t="s">
        <v>153</v>
      </c>
      <c r="C117" s="48">
        <v>14</v>
      </c>
    </row>
    <row r="118" spans="1:3" customFormat="1" ht="18" customHeight="1" x14ac:dyDescent="0.45">
      <c r="A118" s="49" t="s">
        <v>154</v>
      </c>
      <c r="B118" s="50" t="s">
        <v>155</v>
      </c>
      <c r="C118" s="51">
        <v>351</v>
      </c>
    </row>
    <row r="119" spans="1:3" customFormat="1" ht="18" customHeight="1" x14ac:dyDescent="0.45">
      <c r="A119" s="49" t="s">
        <v>154</v>
      </c>
      <c r="B119" s="50" t="s">
        <v>156</v>
      </c>
      <c r="C119" s="51">
        <v>351</v>
      </c>
    </row>
    <row r="120" spans="1:3" customFormat="1" ht="18" customHeight="1" x14ac:dyDescent="0.45">
      <c r="A120" s="49" t="s">
        <v>154</v>
      </c>
      <c r="B120" s="50" t="s">
        <v>157</v>
      </c>
      <c r="C120" s="51">
        <v>351</v>
      </c>
    </row>
    <row r="121" spans="1:3" customFormat="1" ht="18" customHeight="1" x14ac:dyDescent="0.45">
      <c r="A121" s="49" t="s">
        <v>154</v>
      </c>
      <c r="B121" s="50" t="s">
        <v>158</v>
      </c>
      <c r="C121" s="51">
        <v>349</v>
      </c>
    </row>
    <row r="122" spans="1:3" customFormat="1" ht="18" customHeight="1" x14ac:dyDescent="0.45">
      <c r="A122" s="49" t="s">
        <v>154</v>
      </c>
      <c r="B122" s="50" t="s">
        <v>159</v>
      </c>
      <c r="C122" s="51">
        <v>351</v>
      </c>
    </row>
    <row r="123" spans="1:3" customFormat="1" ht="18" customHeight="1" x14ac:dyDescent="0.45">
      <c r="A123" s="49" t="s">
        <v>154</v>
      </c>
      <c r="B123" s="50" t="s">
        <v>160</v>
      </c>
      <c r="C123" s="51">
        <v>351</v>
      </c>
    </row>
    <row r="124" spans="1:3" customFormat="1" ht="18" customHeight="1" x14ac:dyDescent="0.45">
      <c r="A124" s="49" t="s">
        <v>154</v>
      </c>
      <c r="B124" s="50" t="s">
        <v>161</v>
      </c>
      <c r="C124" s="51">
        <v>349</v>
      </c>
    </row>
    <row r="125" spans="1:3" customFormat="1" ht="18" customHeight="1" x14ac:dyDescent="0.45">
      <c r="A125" s="49" t="s">
        <v>154</v>
      </c>
      <c r="B125" s="50" t="s">
        <v>162</v>
      </c>
      <c r="C125" s="51">
        <v>349</v>
      </c>
    </row>
    <row r="126" spans="1:3" customFormat="1" ht="18" customHeight="1" x14ac:dyDescent="0.45">
      <c r="A126" s="49" t="s">
        <v>154</v>
      </c>
      <c r="B126" s="50" t="s">
        <v>163</v>
      </c>
      <c r="C126" s="51">
        <v>349</v>
      </c>
    </row>
    <row r="127" spans="1:3" customFormat="1" ht="18" customHeight="1" x14ac:dyDescent="0.45">
      <c r="A127" s="49" t="s">
        <v>154</v>
      </c>
      <c r="B127" s="50" t="s">
        <v>164</v>
      </c>
      <c r="C127" s="51">
        <v>353</v>
      </c>
    </row>
    <row r="128" spans="1:3" customFormat="1" ht="18" customHeight="1" x14ac:dyDescent="0.45">
      <c r="A128" s="49" t="s">
        <v>154</v>
      </c>
      <c r="B128" s="50" t="s">
        <v>165</v>
      </c>
      <c r="C128" s="51">
        <v>349</v>
      </c>
    </row>
    <row r="129" spans="1:3" customFormat="1" ht="18" customHeight="1" x14ac:dyDescent="0.45">
      <c r="A129" s="49" t="s">
        <v>154</v>
      </c>
      <c r="B129" s="50" t="s">
        <v>166</v>
      </c>
      <c r="C129" s="51">
        <v>349</v>
      </c>
    </row>
    <row r="130" spans="1:3" customFormat="1" ht="18" customHeight="1" x14ac:dyDescent="0.45">
      <c r="A130" s="49" t="s">
        <v>154</v>
      </c>
      <c r="B130" s="50" t="s">
        <v>167</v>
      </c>
      <c r="C130" s="51">
        <v>349</v>
      </c>
    </row>
    <row r="131" spans="1:3" customFormat="1" ht="18" customHeight="1" x14ac:dyDescent="0.45">
      <c r="A131" s="49" t="s">
        <v>154</v>
      </c>
      <c r="B131" s="50" t="s">
        <v>168</v>
      </c>
      <c r="C131" s="51">
        <v>349</v>
      </c>
    </row>
    <row r="132" spans="1:3" customFormat="1" ht="18" customHeight="1" x14ac:dyDescent="0.45">
      <c r="A132" s="49" t="s">
        <v>154</v>
      </c>
      <c r="B132" s="50" t="s">
        <v>169</v>
      </c>
      <c r="C132" s="51">
        <v>349</v>
      </c>
    </row>
    <row r="133" spans="1:3" customFormat="1" ht="18" customHeight="1" x14ac:dyDescent="0.45">
      <c r="A133" s="49" t="s">
        <v>154</v>
      </c>
      <c r="B133" s="50" t="s">
        <v>170</v>
      </c>
      <c r="C133" s="51">
        <v>351</v>
      </c>
    </row>
    <row r="134" spans="1:3" customFormat="1" ht="18" customHeight="1" x14ac:dyDescent="0.45">
      <c r="A134" s="49" t="s">
        <v>154</v>
      </c>
      <c r="B134" s="50" t="s">
        <v>171</v>
      </c>
      <c r="C134" s="51">
        <v>349</v>
      </c>
    </row>
    <row r="135" spans="1:3" customFormat="1" ht="18" customHeight="1" x14ac:dyDescent="0.45">
      <c r="A135" s="49" t="s">
        <v>154</v>
      </c>
      <c r="B135" s="50" t="s">
        <v>172</v>
      </c>
      <c r="C135" s="51">
        <v>357</v>
      </c>
    </row>
    <row r="136" spans="1:3" customFormat="1" ht="18" customHeight="1" x14ac:dyDescent="0.45">
      <c r="A136" s="49" t="s">
        <v>154</v>
      </c>
      <c r="B136" s="50" t="s">
        <v>173</v>
      </c>
      <c r="C136" s="51">
        <v>353</v>
      </c>
    </row>
    <row r="137" spans="1:3" customFormat="1" ht="18" customHeight="1" x14ac:dyDescent="0.45">
      <c r="A137" s="49" t="s">
        <v>154</v>
      </c>
      <c r="B137" s="50" t="s">
        <v>174</v>
      </c>
      <c r="C137" s="51">
        <v>357</v>
      </c>
    </row>
    <row r="138" spans="1:3" customFormat="1" ht="18" customHeight="1" x14ac:dyDescent="0.45">
      <c r="A138" s="49" t="s">
        <v>154</v>
      </c>
      <c r="B138" s="50" t="s">
        <v>175</v>
      </c>
      <c r="C138" s="51">
        <v>349</v>
      </c>
    </row>
    <row r="139" spans="1:3" customFormat="1" ht="18" customHeight="1" x14ac:dyDescent="0.45">
      <c r="A139" s="49" t="s">
        <v>154</v>
      </c>
      <c r="B139" s="50" t="s">
        <v>176</v>
      </c>
      <c r="C139" s="51">
        <v>349</v>
      </c>
    </row>
    <row r="140" spans="1:3" customFormat="1" ht="18" customHeight="1" x14ac:dyDescent="0.45">
      <c r="A140" s="49" t="s">
        <v>154</v>
      </c>
      <c r="B140" s="50" t="s">
        <v>177</v>
      </c>
      <c r="C140" s="51">
        <v>349</v>
      </c>
    </row>
    <row r="141" spans="1:3" customFormat="1" ht="18" customHeight="1" x14ac:dyDescent="0.45">
      <c r="A141" s="49" t="s">
        <v>154</v>
      </c>
      <c r="B141" s="50" t="s">
        <v>178</v>
      </c>
      <c r="C141" s="51">
        <v>373</v>
      </c>
    </row>
    <row r="142" spans="1:3" customFormat="1" ht="18" customHeight="1" x14ac:dyDescent="0.45">
      <c r="A142" s="49" t="s">
        <v>154</v>
      </c>
      <c r="B142" s="50" t="s">
        <v>179</v>
      </c>
      <c r="C142" s="51">
        <v>349</v>
      </c>
    </row>
    <row r="143" spans="1:3" customFormat="1" ht="18" customHeight="1" x14ac:dyDescent="0.45">
      <c r="A143" s="49" t="s">
        <v>154</v>
      </c>
      <c r="B143" s="50" t="s">
        <v>180</v>
      </c>
      <c r="C143" s="51">
        <v>349</v>
      </c>
    </row>
    <row r="144" spans="1:3" customFormat="1" ht="18" customHeight="1" x14ac:dyDescent="0.45">
      <c r="A144" s="49" t="s">
        <v>154</v>
      </c>
      <c r="B144" s="50" t="s">
        <v>181</v>
      </c>
      <c r="C144" s="51">
        <v>349</v>
      </c>
    </row>
    <row r="145" spans="1:3" customFormat="1" ht="18" customHeight="1" x14ac:dyDescent="0.45">
      <c r="A145" s="49" t="s">
        <v>154</v>
      </c>
      <c r="B145" s="50" t="s">
        <v>182</v>
      </c>
      <c r="C145" s="51">
        <v>349</v>
      </c>
    </row>
    <row r="146" spans="1:3" customFormat="1" ht="18" customHeight="1" x14ac:dyDescent="0.45">
      <c r="A146" s="52" t="s">
        <v>154</v>
      </c>
      <c r="B146" s="53" t="s">
        <v>183</v>
      </c>
      <c r="C146" s="54">
        <v>349</v>
      </c>
    </row>
    <row r="147" spans="1:3" customFormat="1" ht="18" customHeight="1" x14ac:dyDescent="0.45">
      <c r="A147" s="55"/>
      <c r="B147" s="56"/>
      <c r="C147" s="56"/>
    </row>
    <row r="150" spans="1:3" customFormat="1" ht="18" customHeight="1" x14ac:dyDescent="0.55000000000000004">
      <c r="A150" s="57"/>
      <c r="B150" s="27"/>
      <c r="C150" s="27"/>
    </row>
    <row r="151" spans="1:3" customFormat="1" ht="18" customHeight="1" x14ac:dyDescent="0.55000000000000004">
      <c r="A151" s="57"/>
      <c r="B151" s="27"/>
      <c r="C151" s="27"/>
    </row>
    <row r="152" spans="1:3" customFormat="1" ht="18" customHeight="1" x14ac:dyDescent="0.55000000000000004">
      <c r="A152" s="57"/>
      <c r="B152" s="27"/>
      <c r="C152" s="27"/>
    </row>
    <row r="153" spans="1:3" customFormat="1" ht="18" customHeight="1" x14ac:dyDescent="0.55000000000000004">
      <c r="A153" s="57"/>
      <c r="B153" s="27"/>
      <c r="C153" s="27"/>
    </row>
    <row r="154" spans="1:3" customFormat="1" ht="18" customHeight="1" x14ac:dyDescent="0.55000000000000004">
      <c r="A154" s="57"/>
      <c r="B154" s="27"/>
      <c r="C154" s="27"/>
    </row>
    <row r="155" spans="1:3" customFormat="1" ht="18" customHeight="1" x14ac:dyDescent="0.55000000000000004">
      <c r="A155" s="57"/>
      <c r="B155" s="27"/>
      <c r="C155" s="27"/>
    </row>
    <row r="156" spans="1:3" customFormat="1" ht="18" customHeight="1" x14ac:dyDescent="0.55000000000000004">
      <c r="A156" s="57"/>
      <c r="B156" s="27"/>
      <c r="C156" s="27"/>
    </row>
    <row r="157" spans="1:3" customFormat="1" ht="18" customHeight="1" x14ac:dyDescent="0.55000000000000004">
      <c r="A157" s="57"/>
      <c r="B157" s="27"/>
      <c r="C157" s="27"/>
    </row>
    <row r="158" spans="1:3" customFormat="1" ht="18" customHeight="1" x14ac:dyDescent="0.55000000000000004">
      <c r="A158" s="57"/>
      <c r="B158" s="27"/>
      <c r="C158" s="27"/>
    </row>
    <row r="159" spans="1:3" customFormat="1" ht="18" customHeight="1" x14ac:dyDescent="0.55000000000000004">
      <c r="A159" s="57"/>
      <c r="B159" s="27"/>
      <c r="C159" s="27"/>
    </row>
    <row r="160" spans="1:3" customFormat="1" ht="18" customHeight="1" x14ac:dyDescent="0.55000000000000004">
      <c r="A160" s="57"/>
      <c r="B160" s="27"/>
      <c r="C160" s="27"/>
    </row>
    <row r="161" spans="1:3" customFormat="1" ht="18" customHeight="1" x14ac:dyDescent="0.55000000000000004">
      <c r="A161" s="57"/>
      <c r="B161" s="27"/>
      <c r="C161" s="27"/>
    </row>
    <row r="162" spans="1:3" customFormat="1" ht="18" customHeight="1" x14ac:dyDescent="0.55000000000000004">
      <c r="A162" s="57"/>
      <c r="B162" s="27"/>
      <c r="C162" s="27"/>
    </row>
    <row r="163" spans="1:3" customFormat="1" ht="18" customHeight="1" x14ac:dyDescent="0.55000000000000004">
      <c r="A163" s="57"/>
      <c r="B163" s="27"/>
      <c r="C163" s="27"/>
    </row>
    <row r="164" spans="1:3" customFormat="1" ht="18" customHeight="1" x14ac:dyDescent="0.55000000000000004">
      <c r="A164" s="57"/>
      <c r="B164" s="27"/>
      <c r="C164" s="27"/>
    </row>
    <row r="165" spans="1:3" customFormat="1" ht="18" customHeight="1" x14ac:dyDescent="0.55000000000000004">
      <c r="A165" s="57"/>
      <c r="B165" s="27"/>
      <c r="C165" s="27"/>
    </row>
    <row r="166" spans="1:3" customFormat="1" ht="18" customHeight="1" x14ac:dyDescent="0.55000000000000004">
      <c r="A166" s="57"/>
      <c r="B166" s="27"/>
      <c r="C166" s="27"/>
    </row>
    <row r="167" spans="1:3" customFormat="1" ht="18" customHeight="1" x14ac:dyDescent="0.55000000000000004">
      <c r="A167" s="57"/>
      <c r="B167" s="27"/>
      <c r="C167" s="27"/>
    </row>
    <row r="168" spans="1:3" customFormat="1" ht="18" customHeight="1" x14ac:dyDescent="0.55000000000000004">
      <c r="A168" s="57"/>
      <c r="B168" s="27"/>
      <c r="C168" s="27"/>
    </row>
    <row r="169" spans="1:3" customFormat="1" ht="18" customHeight="1" x14ac:dyDescent="0.55000000000000004">
      <c r="A169" s="57"/>
      <c r="B169" s="27"/>
      <c r="C169" s="27"/>
    </row>
    <row r="170" spans="1:3" customFormat="1" ht="18" customHeight="1" x14ac:dyDescent="0.55000000000000004">
      <c r="A170" s="57"/>
      <c r="B170" s="27"/>
      <c r="C170" s="27"/>
    </row>
    <row r="171" spans="1:3" customFormat="1" ht="18" customHeight="1" x14ac:dyDescent="0.55000000000000004">
      <c r="A171" s="57"/>
      <c r="B171" s="27"/>
      <c r="C171" s="27"/>
    </row>
    <row r="172" spans="1:3" customFormat="1" ht="18" customHeight="1" x14ac:dyDescent="0.55000000000000004">
      <c r="A172" s="57"/>
      <c r="B172" s="27"/>
      <c r="C172" s="27"/>
    </row>
    <row r="173" spans="1:3" customFormat="1" ht="18" customHeight="1" x14ac:dyDescent="0.55000000000000004">
      <c r="A173" s="57"/>
      <c r="B173" s="27"/>
      <c r="C173" s="27"/>
    </row>
    <row r="174" spans="1:3" customFormat="1" ht="18" customHeight="1" x14ac:dyDescent="0.55000000000000004">
      <c r="A174" s="57"/>
      <c r="B174" s="27"/>
      <c r="C174" s="27"/>
    </row>
    <row r="175" spans="1:3" customFormat="1" ht="18" customHeight="1" x14ac:dyDescent="0.55000000000000004">
      <c r="A175" s="57"/>
      <c r="B175" s="27"/>
      <c r="C175" s="27"/>
    </row>
    <row r="176" spans="1:3" customFormat="1" ht="18" customHeight="1" x14ac:dyDescent="0.55000000000000004">
      <c r="A176" s="57"/>
      <c r="B176" s="27"/>
      <c r="C176" s="27"/>
    </row>
    <row r="177" spans="1:3" customFormat="1" ht="18" customHeight="1" x14ac:dyDescent="0.55000000000000004">
      <c r="A177" s="57"/>
      <c r="B177" s="27"/>
      <c r="C177" s="27"/>
    </row>
    <row r="178" spans="1:3" customFormat="1" ht="18" customHeight="1" x14ac:dyDescent="0.55000000000000004">
      <c r="A178" s="57"/>
      <c r="B178" s="27"/>
      <c r="C178" s="27"/>
    </row>
    <row r="179" spans="1:3" customFormat="1" ht="18" customHeight="1" x14ac:dyDescent="0.55000000000000004">
      <c r="A179" s="57"/>
      <c r="B179" s="27"/>
      <c r="C179" s="27"/>
    </row>
    <row r="180" spans="1:3" customFormat="1" ht="18" customHeight="1" x14ac:dyDescent="0.55000000000000004">
      <c r="A180" s="57"/>
      <c r="B180" s="27"/>
      <c r="C180" s="27"/>
    </row>
    <row r="181" spans="1:3" customFormat="1" ht="18" customHeight="1" x14ac:dyDescent="0.55000000000000004">
      <c r="A181" s="57"/>
      <c r="B181" s="27"/>
      <c r="C181" s="27"/>
    </row>
    <row r="182" spans="1:3" customFormat="1" ht="18" customHeight="1" x14ac:dyDescent="0.55000000000000004">
      <c r="A182" s="57"/>
      <c r="B182" s="27"/>
      <c r="C182" s="27"/>
    </row>
    <row r="183" spans="1:3" customFormat="1" ht="18" customHeight="1" x14ac:dyDescent="0.55000000000000004">
      <c r="A183" s="57"/>
      <c r="B183" s="27"/>
      <c r="C183" s="27"/>
    </row>
    <row r="184" spans="1:3" customFormat="1" ht="18" customHeight="1" x14ac:dyDescent="0.55000000000000004">
      <c r="A184" s="57"/>
      <c r="B184" s="27"/>
      <c r="C184" s="27"/>
    </row>
    <row r="185" spans="1:3" customFormat="1" ht="18" customHeight="1" x14ac:dyDescent="0.55000000000000004">
      <c r="A185" s="57"/>
      <c r="B185" s="27"/>
      <c r="C185" s="27"/>
    </row>
    <row r="186" spans="1:3" customFormat="1" ht="18" customHeight="1" x14ac:dyDescent="0.55000000000000004">
      <c r="A186" s="57"/>
      <c r="B186" s="27"/>
      <c r="C186" s="27"/>
    </row>
    <row r="187" spans="1:3" customFormat="1" ht="18" customHeight="1" x14ac:dyDescent="0.55000000000000004">
      <c r="A187" s="57"/>
      <c r="B187" s="27"/>
      <c r="C187" s="27"/>
    </row>
    <row r="188" spans="1:3" customFormat="1" ht="18" customHeight="1" x14ac:dyDescent="0.55000000000000004">
      <c r="A188" s="57"/>
      <c r="B188" s="27"/>
      <c r="C188" s="27"/>
    </row>
    <row r="189" spans="1:3" customFormat="1" ht="18" customHeight="1" x14ac:dyDescent="0.55000000000000004">
      <c r="A189" s="57"/>
      <c r="B189" s="27"/>
      <c r="C189" s="27"/>
    </row>
    <row r="190" spans="1:3" customFormat="1" ht="18" customHeight="1" x14ac:dyDescent="0.55000000000000004">
      <c r="A190" s="57"/>
      <c r="B190" s="27"/>
      <c r="C190" s="27"/>
    </row>
    <row r="191" spans="1:3" customFormat="1" ht="18" customHeight="1" x14ac:dyDescent="0.55000000000000004">
      <c r="A191" s="57"/>
      <c r="B191" s="27"/>
      <c r="C191" s="27"/>
    </row>
    <row r="192" spans="1:3" customFormat="1" ht="18" customHeight="1" x14ac:dyDescent="0.55000000000000004">
      <c r="A192" s="57"/>
      <c r="B192" s="27"/>
      <c r="C192" s="27"/>
    </row>
    <row r="193" spans="1:3" customFormat="1" ht="18" customHeight="1" x14ac:dyDescent="0.55000000000000004">
      <c r="A193" s="57"/>
      <c r="B193" s="27"/>
      <c r="C193" s="27"/>
    </row>
    <row r="194" spans="1:3" customFormat="1" ht="18" customHeight="1" x14ac:dyDescent="0.55000000000000004">
      <c r="A194" s="57"/>
      <c r="B194" s="27"/>
      <c r="C194" s="27"/>
    </row>
    <row r="195" spans="1:3" customFormat="1" ht="18" customHeight="1" x14ac:dyDescent="0.55000000000000004">
      <c r="A195" s="57"/>
      <c r="B195" s="27"/>
      <c r="C195" s="27"/>
    </row>
    <row r="196" spans="1:3" customFormat="1" ht="18" customHeight="1" x14ac:dyDescent="0.55000000000000004">
      <c r="A196" s="57"/>
      <c r="B196" s="27"/>
      <c r="C196" s="27"/>
    </row>
    <row r="197" spans="1:3" customFormat="1" ht="18" customHeight="1" x14ac:dyDescent="0.55000000000000004">
      <c r="A197" s="57"/>
      <c r="B197" s="27"/>
      <c r="C197" s="27"/>
    </row>
    <row r="198" spans="1:3" customFormat="1" ht="18" customHeight="1" x14ac:dyDescent="0.55000000000000004">
      <c r="A198" s="57"/>
      <c r="B198" s="27"/>
      <c r="C198" s="27"/>
    </row>
    <row r="199" spans="1:3" customFormat="1" ht="18" customHeight="1" x14ac:dyDescent="0.55000000000000004">
      <c r="A199" s="57"/>
      <c r="B199" s="27"/>
      <c r="C199" s="27"/>
    </row>
    <row r="200" spans="1:3" customFormat="1" ht="18" customHeight="1" x14ac:dyDescent="0.55000000000000004">
      <c r="A200" s="57"/>
      <c r="B200" s="27"/>
      <c r="C200" s="27"/>
    </row>
    <row r="201" spans="1:3" customFormat="1" ht="18" customHeight="1" x14ac:dyDescent="0.55000000000000004">
      <c r="A201" s="57"/>
      <c r="B201" s="27"/>
      <c r="C201" s="27"/>
    </row>
  </sheetData>
  <autoFilter ref="A3:B146" xr:uid="{00000000-0009-0000-0000-000003000000}"/>
  <mergeCells count="2">
    <mergeCell ref="A1:C1"/>
    <mergeCell ref="B2:C2"/>
  </mergeCells>
  <phoneticPr fontId="17" type="noConversion"/>
  <pageMargins left="0.70866141732283516" right="0.70866141732283516" top="0.74803149606299213" bottom="0.74803149606299213" header="0.31496062992126012" footer="0.31496062992126012"/>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具名範圍</vt:lpstr>
      </vt:variant>
      <vt:variant>
        <vt:i4>4</vt:i4>
      </vt:variant>
    </vt:vector>
  </HeadingPairs>
  <TitlesOfParts>
    <vt:vector size="8" baseType="lpstr">
      <vt:lpstr>115年辦理指標執行成效</vt:lpstr>
      <vt:lpstr>填表範例</vt:lpstr>
      <vt:lpstr>注意事項</vt:lpstr>
      <vt:lpstr>114年發布指標數(參考資料)</vt:lpstr>
      <vt:lpstr>'115年辦理指標執行成效'!Print_Area</vt:lpstr>
      <vt:lpstr>注意事項!Print_Area</vt:lpstr>
      <vt:lpstr>填表範例!Print_Area</vt:lpstr>
      <vt:lpstr>'114年發布指標數(參考資料)'!Print_Titles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謝穎慧</dc:creator>
  <cp:lastModifiedBy>Wayne Liu</cp:lastModifiedBy>
  <cp:lastPrinted>2026-04-24T06:07:49Z</cp:lastPrinted>
  <dcterms:created xsi:type="dcterms:W3CDTF">2006-09-16T00:00:00Z</dcterms:created>
  <dcterms:modified xsi:type="dcterms:W3CDTF">2026-05-04T07:56:54Z</dcterms:modified>
</cp:coreProperties>
</file>